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9040" windowHeight="15840" activeTab="1"/>
  </bookViews>
  <sheets>
    <sheet name="skok w dal dziewczęta" sheetId="1" r:id="rId1"/>
    <sheet name="skok w dal chłopcy" sheetId="2" r:id="rId2"/>
    <sheet name="pchnięcie kulą dziewczęta" sheetId="3" r:id="rId3"/>
    <sheet name="pchnięcie kulą chłopcy" sheetId="4" r:id="rId4"/>
    <sheet name="Arkusz3" sheetId="5" r:id="rId5"/>
  </sheets>
  <definedNames>
    <definedName name="_xlnm._FilterDatabase" localSheetId="2" hidden="1">'pchnięcie kulą dziewczęta'!$B$18:$M$49</definedName>
    <definedName name="_xlnm._FilterDatabase" localSheetId="0" hidden="1">'skok w dal dziewczęta'!$A$65:$M$121</definedName>
  </definedNames>
  <calcPr calcId="191029"/>
</workbook>
</file>

<file path=xl/calcChain.xml><?xml version="1.0" encoding="utf-8"?>
<calcChain xmlns="http://schemas.openxmlformats.org/spreadsheetml/2006/main">
  <c r="L54" i="4"/>
  <c r="L53"/>
  <c r="L52"/>
  <c r="L51"/>
  <c r="M50"/>
  <c r="L50"/>
  <c r="M49"/>
  <c r="L49"/>
  <c r="M48"/>
  <c r="L48"/>
  <c r="M47"/>
  <c r="L47"/>
  <c r="M46"/>
  <c r="L46"/>
  <c r="M45"/>
  <c r="L45"/>
  <c r="M44"/>
  <c r="L44"/>
  <c r="M43"/>
  <c r="L43"/>
  <c r="M42"/>
  <c r="L42"/>
  <c r="M41"/>
  <c r="L41"/>
  <c r="M40"/>
  <c r="L40"/>
  <c r="M39"/>
  <c r="L39"/>
  <c r="M38"/>
  <c r="L38"/>
  <c r="M37"/>
  <c r="L37"/>
  <c r="M36"/>
  <c r="L36"/>
  <c r="M35"/>
  <c r="L35"/>
  <c r="M34"/>
  <c r="L34"/>
  <c r="M33"/>
  <c r="L33"/>
  <c r="M32"/>
  <c r="L32"/>
  <c r="M31"/>
  <c r="L31"/>
  <c r="M30"/>
  <c r="L30"/>
  <c r="M29"/>
  <c r="L29"/>
  <c r="M28"/>
  <c r="L28"/>
  <c r="M27"/>
  <c r="L27"/>
  <c r="M26"/>
  <c r="L26"/>
  <c r="M25"/>
  <c r="L25"/>
  <c r="M24"/>
  <c r="L24"/>
  <c r="M23"/>
  <c r="L23"/>
  <c r="M22"/>
  <c r="L22"/>
  <c r="M16"/>
  <c r="L16"/>
  <c r="M15"/>
  <c r="L15"/>
  <c r="M14"/>
  <c r="L14"/>
  <c r="M13"/>
  <c r="L13"/>
  <c r="M12"/>
  <c r="L12"/>
  <c r="M11"/>
  <c r="L11"/>
  <c r="M10"/>
  <c r="L10"/>
  <c r="M9"/>
  <c r="L9"/>
  <c r="M8"/>
  <c r="L8"/>
  <c r="M7"/>
  <c r="L7"/>
  <c r="M46" i="3"/>
  <c r="M45"/>
  <c r="L45"/>
  <c r="M44"/>
  <c r="L44"/>
  <c r="M43"/>
  <c r="L43"/>
  <c r="M42"/>
  <c r="L42"/>
  <c r="M41"/>
  <c r="L41"/>
  <c r="M40"/>
  <c r="L40"/>
  <c r="M39"/>
  <c r="L39"/>
  <c r="M38"/>
  <c r="L38"/>
  <c r="M37"/>
  <c r="L37"/>
  <c r="M36"/>
  <c r="L36"/>
  <c r="M35"/>
  <c r="L35"/>
  <c r="M34"/>
  <c r="L34"/>
  <c r="M33"/>
  <c r="L33"/>
  <c r="M32"/>
  <c r="L32"/>
  <c r="M31"/>
  <c r="L31"/>
  <c r="M30"/>
  <c r="L30"/>
  <c r="M29"/>
  <c r="L29"/>
  <c r="M28"/>
  <c r="L28"/>
  <c r="M27"/>
  <c r="L27"/>
  <c r="M26"/>
  <c r="L26"/>
  <c r="M25"/>
  <c r="L25"/>
  <c r="M24"/>
  <c r="L24"/>
  <c r="M23"/>
  <c r="L23"/>
  <c r="M22"/>
  <c r="L22"/>
  <c r="M21"/>
  <c r="L21"/>
  <c r="M20"/>
  <c r="L20"/>
  <c r="M19"/>
  <c r="L19"/>
  <c r="M13"/>
  <c r="L13"/>
  <c r="M12"/>
  <c r="L12"/>
  <c r="M11"/>
  <c r="L11"/>
  <c r="M10"/>
  <c r="L10"/>
  <c r="M9"/>
  <c r="L9"/>
  <c r="M8"/>
  <c r="L8"/>
  <c r="M7"/>
  <c r="L7"/>
  <c r="M6"/>
  <c r="L6"/>
  <c r="M5"/>
  <c r="M4"/>
  <c r="M120" i="2"/>
  <c r="L120"/>
  <c r="M119"/>
  <c r="L119"/>
  <c r="M118"/>
  <c r="L118"/>
  <c r="M117"/>
  <c r="L117"/>
  <c r="M116"/>
  <c r="L116"/>
  <c r="M115"/>
  <c r="L115"/>
  <c r="M114"/>
  <c r="L114"/>
  <c r="M113"/>
  <c r="L113"/>
  <c r="M112"/>
  <c r="L112"/>
  <c r="M111"/>
  <c r="L111"/>
  <c r="M110"/>
  <c r="L110"/>
  <c r="M109"/>
  <c r="L109"/>
  <c r="M108"/>
  <c r="L108"/>
  <c r="M107"/>
  <c r="L107"/>
  <c r="M106"/>
  <c r="L106"/>
  <c r="M105"/>
  <c r="L105"/>
  <c r="M104"/>
  <c r="L104"/>
  <c r="M103"/>
  <c r="L103"/>
  <c r="M102"/>
  <c r="L102"/>
  <c r="M101"/>
  <c r="L101"/>
  <c r="M100"/>
  <c r="L100"/>
  <c r="M99"/>
  <c r="L99"/>
  <c r="M98"/>
  <c r="L98"/>
  <c r="M97"/>
  <c r="L97"/>
  <c r="M96"/>
  <c r="L96"/>
  <c r="M95"/>
  <c r="L95"/>
  <c r="M94"/>
  <c r="L94"/>
  <c r="M93"/>
  <c r="L93"/>
  <c r="M92"/>
  <c r="L92"/>
  <c r="M91"/>
  <c r="L91"/>
  <c r="M90"/>
  <c r="L90"/>
  <c r="M89"/>
  <c r="L89"/>
  <c r="M88"/>
  <c r="L88"/>
  <c r="M87"/>
  <c r="L87"/>
  <c r="M86"/>
  <c r="L86"/>
  <c r="M85"/>
  <c r="L85"/>
  <c r="M84"/>
  <c r="L84"/>
  <c r="M83"/>
  <c r="L83"/>
  <c r="M82"/>
  <c r="L82"/>
  <c r="M81"/>
  <c r="L81"/>
  <c r="M80"/>
  <c r="L80"/>
  <c r="M79"/>
  <c r="L79"/>
  <c r="M78"/>
  <c r="L78"/>
  <c r="M77"/>
  <c r="L77"/>
  <c r="M76"/>
  <c r="L76"/>
  <c r="M75"/>
  <c r="L75"/>
  <c r="M74"/>
  <c r="L74"/>
  <c r="M73"/>
  <c r="L73"/>
  <c r="M72"/>
  <c r="L72"/>
  <c r="M71"/>
  <c r="L71"/>
  <c r="M70"/>
  <c r="L70"/>
  <c r="M69"/>
  <c r="L69"/>
  <c r="M68"/>
  <c r="L68"/>
  <c r="M67"/>
  <c r="L67"/>
  <c r="M66"/>
  <c r="L66"/>
  <c r="M65"/>
  <c r="L65"/>
  <c r="M59"/>
  <c r="L59"/>
  <c r="M58"/>
  <c r="L58"/>
  <c r="M57"/>
  <c r="L57"/>
  <c r="M56"/>
  <c r="L56"/>
  <c r="M55"/>
  <c r="L55"/>
  <c r="M54"/>
  <c r="L54"/>
  <c r="M53"/>
  <c r="L53"/>
  <c r="M52"/>
  <c r="L52"/>
  <c r="M51"/>
  <c r="L51"/>
  <c r="M50"/>
  <c r="L50"/>
  <c r="M49"/>
  <c r="L49"/>
  <c r="M48"/>
  <c r="L48"/>
  <c r="M47"/>
  <c r="L47"/>
  <c r="M46"/>
  <c r="L46"/>
  <c r="M45"/>
  <c r="L45"/>
  <c r="M44"/>
  <c r="L44"/>
  <c r="M43"/>
  <c r="L43"/>
  <c r="M42"/>
  <c r="L42"/>
  <c r="M41"/>
  <c r="L41"/>
  <c r="M40"/>
  <c r="L40"/>
  <c r="M39"/>
  <c r="L39"/>
  <c r="M38"/>
  <c r="L38"/>
  <c r="M37"/>
  <c r="L37"/>
  <c r="M30"/>
  <c r="L30"/>
  <c r="M29"/>
  <c r="L29"/>
  <c r="M28"/>
  <c r="L28"/>
  <c r="M27"/>
  <c r="L27"/>
  <c r="M26"/>
  <c r="L26"/>
  <c r="M25"/>
  <c r="L25"/>
  <c r="M24"/>
  <c r="L24"/>
  <c r="M23"/>
  <c r="L23"/>
  <c r="M22"/>
  <c r="L22"/>
  <c r="M21"/>
  <c r="L21"/>
  <c r="M20"/>
  <c r="L20"/>
  <c r="M19"/>
  <c r="L19"/>
  <c r="M18"/>
  <c r="L18"/>
  <c r="M17"/>
  <c r="L17"/>
  <c r="M16"/>
  <c r="L16"/>
  <c r="M15"/>
  <c r="L15"/>
  <c r="M14"/>
  <c r="L14"/>
  <c r="M13"/>
  <c r="L13"/>
  <c r="M12"/>
  <c r="L12"/>
  <c r="M11"/>
  <c r="L11"/>
  <c r="M10"/>
  <c r="L10"/>
  <c r="M9"/>
  <c r="L9"/>
  <c r="M8"/>
  <c r="L8"/>
  <c r="M121" i="1"/>
  <c r="L121"/>
  <c r="M120"/>
  <c r="L120"/>
  <c r="M119"/>
  <c r="L119"/>
  <c r="M118"/>
  <c r="L118"/>
  <c r="M117"/>
  <c r="L117"/>
  <c r="M116"/>
  <c r="L116"/>
  <c r="M115"/>
  <c r="L115"/>
  <c r="M114"/>
  <c r="L114"/>
  <c r="M113"/>
  <c r="L113"/>
  <c r="M112"/>
  <c r="L112"/>
  <c r="M111"/>
  <c r="L111"/>
  <c r="M110"/>
  <c r="L110"/>
  <c r="M109"/>
  <c r="L109"/>
  <c r="M108"/>
  <c r="L108"/>
  <c r="M107"/>
  <c r="L107"/>
  <c r="M106"/>
  <c r="L106"/>
  <c r="M105"/>
  <c r="L105"/>
  <c r="M104"/>
  <c r="L104"/>
  <c r="M103"/>
  <c r="L103"/>
  <c r="M102"/>
  <c r="L102"/>
  <c r="M101"/>
  <c r="L101"/>
  <c r="M100"/>
  <c r="L100"/>
  <c r="M99"/>
  <c r="L99"/>
  <c r="M98"/>
  <c r="L98"/>
  <c r="M97"/>
  <c r="L97"/>
  <c r="M96"/>
  <c r="L96"/>
  <c r="M95"/>
  <c r="L95"/>
  <c r="M94"/>
  <c r="L94"/>
  <c r="M93"/>
  <c r="L93"/>
  <c r="M92"/>
  <c r="L92"/>
  <c r="M91"/>
  <c r="L91"/>
  <c r="M90"/>
  <c r="L90"/>
  <c r="M89"/>
  <c r="L89"/>
  <c r="M88"/>
  <c r="L88"/>
  <c r="M87"/>
  <c r="L87"/>
  <c r="M86"/>
  <c r="L86"/>
  <c r="M85"/>
  <c r="L85"/>
  <c r="M84"/>
  <c r="L84"/>
  <c r="M83"/>
  <c r="L83"/>
  <c r="M82"/>
  <c r="L82"/>
  <c r="M81"/>
  <c r="L81"/>
  <c r="M80"/>
  <c r="L80"/>
  <c r="M79"/>
  <c r="L79"/>
  <c r="M78"/>
  <c r="L78"/>
  <c r="M77"/>
  <c r="L77"/>
  <c r="M76"/>
  <c r="L76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M75"/>
  <c r="L75"/>
  <c r="M74"/>
  <c r="L74"/>
  <c r="M73"/>
  <c r="L73"/>
  <c r="M72"/>
  <c r="L72"/>
  <c r="M71"/>
  <c r="L71"/>
  <c r="M70"/>
  <c r="L70"/>
  <c r="M69"/>
  <c r="L69"/>
  <c r="M68"/>
  <c r="L68"/>
  <c r="M67"/>
  <c r="L67"/>
  <c r="M66"/>
  <c r="L66"/>
  <c r="A66"/>
  <c r="A67"/>
  <c r="A68"/>
  <c r="A69"/>
  <c r="A70"/>
  <c r="A71"/>
  <c r="A72"/>
  <c r="A73"/>
  <c r="A74"/>
  <c r="L60"/>
  <c r="L59"/>
  <c r="M58"/>
  <c r="L58"/>
  <c r="M57"/>
  <c r="L57"/>
  <c r="M56"/>
  <c r="L56"/>
  <c r="M55"/>
  <c r="L55"/>
  <c r="M54"/>
  <c r="L54"/>
  <c r="M53"/>
  <c r="L53"/>
  <c r="M52"/>
  <c r="L52"/>
  <c r="M51"/>
  <c r="L51"/>
  <c r="M50"/>
  <c r="L50"/>
  <c r="M49"/>
  <c r="L49"/>
  <c r="M48"/>
  <c r="L48"/>
  <c r="M47"/>
  <c r="L47"/>
  <c r="M46"/>
  <c r="L46"/>
  <c r="M45"/>
  <c r="L45"/>
  <c r="M44"/>
  <c r="L44"/>
  <c r="M43"/>
  <c r="L43"/>
  <c r="M42"/>
  <c r="L42"/>
  <c r="M41"/>
  <c r="L41"/>
  <c r="M40"/>
  <c r="L40"/>
  <c r="M39"/>
  <c r="L39"/>
  <c r="M38"/>
  <c r="L38"/>
  <c r="M37"/>
  <c r="L37"/>
  <c r="M36"/>
  <c r="L36"/>
  <c r="M28"/>
  <c r="L28"/>
  <c r="M27"/>
  <c r="L27"/>
  <c r="M26"/>
  <c r="L26"/>
  <c r="M25"/>
  <c r="L25"/>
  <c r="M24"/>
  <c r="L24"/>
  <c r="M23"/>
  <c r="L23"/>
  <c r="M22"/>
  <c r="L22"/>
  <c r="M21"/>
  <c r="L21"/>
  <c r="M20"/>
  <c r="L20"/>
  <c r="M19"/>
  <c r="L19"/>
  <c r="M18"/>
  <c r="L18"/>
  <c r="M17"/>
  <c r="L17"/>
  <c r="M16"/>
  <c r="L16"/>
  <c r="M15"/>
  <c r="L15"/>
  <c r="M14"/>
  <c r="L14"/>
  <c r="M13"/>
  <c r="L13"/>
  <c r="M12"/>
  <c r="L12"/>
  <c r="M11"/>
  <c r="L11"/>
  <c r="M10"/>
  <c r="L10"/>
  <c r="M9"/>
  <c r="L9"/>
  <c r="M8"/>
  <c r="L8"/>
  <c r="M7"/>
  <c r="L7"/>
  <c r="M6"/>
  <c r="L6"/>
</calcChain>
</file>

<file path=xl/sharedStrings.xml><?xml version="1.0" encoding="utf-8"?>
<sst xmlns="http://schemas.openxmlformats.org/spreadsheetml/2006/main" count="230" uniqueCount="98">
  <si>
    <t>SKOK W DAL DZIEWCZĘTA (2012) ELIMINACJA DO FINAŁU OGÓLNOPOLSKICH CZWARTKÓW LEKKOATLETYCZNYCH)</t>
  </si>
  <si>
    <t>Imię i nazwisko</t>
  </si>
  <si>
    <t>Rocznik</t>
  </si>
  <si>
    <t>Wyniki I</t>
  </si>
  <si>
    <t>Punkty</t>
  </si>
  <si>
    <t>Wyniki II</t>
  </si>
  <si>
    <t>Wyniki III</t>
  </si>
  <si>
    <t>Wyniki IV</t>
  </si>
  <si>
    <t>calkowita ilość punktów</t>
  </si>
  <si>
    <t>calkowita ilość startów</t>
  </si>
  <si>
    <t>Maja Herba</t>
  </si>
  <si>
    <t>Nina Kistela</t>
  </si>
  <si>
    <t>Blanka Bednarek</t>
  </si>
  <si>
    <t>SKOK W DAL DZIEWCZĘTA (2013 i 2014) ELIMINACJA DO FINAŁU OGÓLNOPOLSKICH CZWARTKÓW LEKKOATLETYCZNYCH)</t>
  </si>
  <si>
    <t>Lena Wasilewska</t>
  </si>
  <si>
    <t>Michalina Kałowczyk</t>
  </si>
  <si>
    <t>Klaudia Biber</t>
  </si>
  <si>
    <t>Rozalia Kuś</t>
  </si>
  <si>
    <t>Izabela Majeweska</t>
  </si>
  <si>
    <t>Nikola Mikołajczak</t>
  </si>
  <si>
    <t>Anna Szczepańska</t>
  </si>
  <si>
    <t>Laura Wasilewska</t>
  </si>
  <si>
    <t>Lena Malik</t>
  </si>
  <si>
    <t>Julia Nowak</t>
  </si>
  <si>
    <t>Amelia Baran</t>
  </si>
  <si>
    <t>SKOK W DAL DZIEWCZETA POZOSTAŁE ROCZNIKI</t>
  </si>
  <si>
    <t>Nazwisko i imię</t>
  </si>
  <si>
    <t>Sofia Solomonova</t>
  </si>
  <si>
    <t>Lilianna Filipczak</t>
  </si>
  <si>
    <t>Oliwia Wilczyńska</t>
  </si>
  <si>
    <t>Julia Rychel</t>
  </si>
  <si>
    <t>Kornelia Walczak</t>
  </si>
  <si>
    <t>Kalina Budziewska</t>
  </si>
  <si>
    <t>Julia Wróbel</t>
  </si>
  <si>
    <t>Nadia Walczak</t>
  </si>
  <si>
    <t>Oliwia Łukaszewska</t>
  </si>
  <si>
    <t>Maja Sałapatek</t>
  </si>
  <si>
    <t>Kalina Sroka</t>
  </si>
  <si>
    <t>Alicja Tomaszewska</t>
  </si>
  <si>
    <t>Alicja Rudzka</t>
  </si>
  <si>
    <t>Hanna Witek</t>
  </si>
  <si>
    <t>Lena Głowacka</t>
  </si>
  <si>
    <t>Marcenina Konarska</t>
  </si>
  <si>
    <t>Lila Rychel</t>
  </si>
  <si>
    <t>Łucja Nowak</t>
  </si>
  <si>
    <t>SKOK W DAL CHŁOPCY (2012) ELIMINACJA DO FINAŁU OGÓLNOPOLSKICH CZWARTKÓW LEKKOATLETYCZNYCH)</t>
  </si>
  <si>
    <t>Bartosz Demczyszak</t>
  </si>
  <si>
    <t>SKOK W DAL CHŁOPCY (2013 i 2014) ELIMINACJA DO FINAŁU OGÓLNOPOLSKICH CZWARTKÓW LEKKOATLETYCZNYCH)</t>
  </si>
  <si>
    <t>Alan Dryja</t>
  </si>
  <si>
    <t>Jakub Chmielewski</t>
  </si>
  <si>
    <t>Kajetan Dzień vel Rakoczy</t>
  </si>
  <si>
    <t>Krzysztof Sroka</t>
  </si>
  <si>
    <t>Oliwier Dudzic</t>
  </si>
  <si>
    <t>SKOK W DAL CHŁOPCY -POZOSTAŁE ROCZNIKI</t>
  </si>
  <si>
    <t xml:space="preserve">Filip Chmielewski </t>
  </si>
  <si>
    <t>Franciszek Hołojda</t>
  </si>
  <si>
    <t>Konstanty Rychel</t>
  </si>
  <si>
    <t>Bilasz Semen</t>
  </si>
  <si>
    <t>Wojtek Pyk</t>
  </si>
  <si>
    <t>Julian Biber</t>
  </si>
  <si>
    <t>Milan Mołoń</t>
  </si>
  <si>
    <t>Antoni Pałkiewicz</t>
  </si>
  <si>
    <t>Karol Tomaszewski</t>
  </si>
  <si>
    <t>Milan Krzeczowski</t>
  </si>
  <si>
    <t>Franek Łoś</t>
  </si>
  <si>
    <t>Marcel Florian</t>
  </si>
  <si>
    <t>Dawid Skrzypek</t>
  </si>
  <si>
    <t>Dominik Skrzypek</t>
  </si>
  <si>
    <t>Adam Nowak</t>
  </si>
  <si>
    <t>PCHNIĘCIE KULĄ DZIEWCZĘTA (2012) – 2 kg. ELIMINACJA DO FINAŁU OGÓLNOPOLSKICH CZWARTKÓW LEKKOATLETYCZNYCH</t>
  </si>
  <si>
    <t>Martyna Matysiak</t>
  </si>
  <si>
    <t xml:space="preserve">PCHNIĘCIE KULĄ DZIEWCZĘTA (pozostałe roczniki) – 2 kg. </t>
  </si>
  <si>
    <t>Lila Filipczak</t>
  </si>
  <si>
    <t>Amelia Walczak</t>
  </si>
  <si>
    <t>Lidia Tomaszewska</t>
  </si>
  <si>
    <t>PCHNIĘCIE KULĄ CHŁOPCY (2012) – 3 kg. ELIMINACJA DO FINAŁU OGÓLNOPOLSKICH CZWARTKÓW LEKKOATLETYCZNYCH</t>
  </si>
  <si>
    <t xml:space="preserve">PCHNIĘCIE KULĄ CHŁOPCY (pozostałe roczniki) – 3 kg. </t>
  </si>
  <si>
    <t xml:space="preserve"> </t>
  </si>
  <si>
    <t>Martyna Matysiak-Jędrzejak</t>
  </si>
  <si>
    <t>Rozazlia Kuś</t>
  </si>
  <si>
    <t>Natalia Maceluch</t>
  </si>
  <si>
    <t>Oskar Szklarz</t>
  </si>
  <si>
    <t>Julia Bawoł</t>
  </si>
  <si>
    <t>3 m 70</t>
  </si>
  <si>
    <t>Maja Walczak</t>
  </si>
  <si>
    <t>Julia Sobczak</t>
  </si>
  <si>
    <t>Anastazja Walicka</t>
  </si>
  <si>
    <t>Melania Iwanow</t>
  </si>
  <si>
    <t>Jagoda Olewicz</t>
  </si>
  <si>
    <t>Aleksander Borkowski</t>
  </si>
  <si>
    <t>Sebastian Matuszak</t>
  </si>
  <si>
    <t>Aleksander Szydłowski</t>
  </si>
  <si>
    <t>Danyło Synechrybov</t>
  </si>
  <si>
    <t>Oliwier Turek</t>
  </si>
  <si>
    <t>Miłosz Gleba</t>
  </si>
  <si>
    <t>Leon Cielecki</t>
  </si>
  <si>
    <t>Radosław Walczak</t>
  </si>
  <si>
    <t>Michał Migas</t>
  </si>
</sst>
</file>

<file path=xl/styles.xml><?xml version="1.0" encoding="utf-8"?>
<styleSheet xmlns="http://schemas.openxmlformats.org/spreadsheetml/2006/main">
  <fonts count="8">
    <font>
      <sz val="10"/>
      <color rgb="FF000000"/>
      <name val="Arial"/>
    </font>
    <font>
      <sz val="10"/>
      <color indexed="8"/>
      <name val="Arial"/>
    </font>
    <font>
      <sz val="8"/>
      <color indexed="8"/>
      <name val="Arial"/>
    </font>
    <font>
      <b/>
      <sz val="8"/>
      <color indexed="8"/>
      <name val="Arial"/>
    </font>
    <font>
      <b/>
      <sz val="10"/>
      <color indexed="8"/>
      <name val="Arial"/>
    </font>
    <font>
      <sz val="10"/>
      <color indexed="8"/>
      <name val="Arial"/>
    </font>
    <font>
      <sz val="10"/>
      <name val="Arial"/>
    </font>
    <font>
      <sz val="10"/>
      <color indexed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/>
      <bottom style="medium">
        <color indexed="8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49" fontId="1" fillId="0" borderId="6" xfId="0" applyNumberFormat="1" applyFont="1" applyBorder="1"/>
    <xf numFmtId="0" fontId="1" fillId="0" borderId="7" xfId="0" applyFont="1" applyBorder="1" applyAlignment="1">
      <alignment horizontal="center"/>
    </xf>
    <xf numFmtId="2" fontId="1" fillId="0" borderId="7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2" fontId="1" fillId="0" borderId="9" xfId="0" applyNumberFormat="1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2" fontId="4" fillId="0" borderId="9" xfId="0" applyNumberFormat="1" applyFont="1" applyBorder="1" applyAlignment="1">
      <alignment horizontal="center"/>
    </xf>
    <xf numFmtId="49" fontId="4" fillId="0" borderId="6" xfId="0" applyNumberFormat="1" applyFont="1" applyBorder="1"/>
    <xf numFmtId="2" fontId="4" fillId="0" borderId="7" xfId="0" applyNumberFormat="1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1" fillId="0" borderId="6" xfId="0" applyFont="1" applyBorder="1"/>
    <xf numFmtId="0" fontId="1" fillId="0" borderId="11" xfId="0" applyFont="1" applyBorder="1"/>
    <xf numFmtId="2" fontId="1" fillId="0" borderId="12" xfId="0" applyNumberFormat="1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2" fontId="4" fillId="0" borderId="14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17" fontId="1" fillId="0" borderId="7" xfId="0" applyNumberFormat="1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5" fillId="0" borderId="0" xfId="0" applyFont="1"/>
    <xf numFmtId="16" fontId="1" fillId="0" borderId="7" xfId="0" applyNumberFormat="1" applyFont="1" applyBorder="1" applyAlignment="1">
      <alignment horizontal="center"/>
    </xf>
    <xf numFmtId="2" fontId="4" fillId="0" borderId="12" xfId="0" applyNumberFormat="1" applyFont="1" applyBorder="1" applyAlignment="1">
      <alignment horizontal="center"/>
    </xf>
    <xf numFmtId="2" fontId="1" fillId="0" borderId="14" xfId="0" applyNumberFormat="1" applyFont="1" applyBorder="1" applyAlignment="1">
      <alignment horizontal="center"/>
    </xf>
    <xf numFmtId="0" fontId="4" fillId="0" borderId="0" xfId="0" applyFont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0" xfId="0" applyFont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1" fontId="1" fillId="0" borderId="7" xfId="0" applyNumberFormat="1" applyFont="1" applyBorder="1" applyAlignment="1">
      <alignment horizontal="center"/>
    </xf>
    <xf numFmtId="1" fontId="4" fillId="0" borderId="7" xfId="0" applyNumberFormat="1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2" fontId="1" fillId="0" borderId="0" xfId="0" applyNumberFormat="1" applyFont="1" applyAlignment="1">
      <alignment horizontal="center"/>
    </xf>
    <xf numFmtId="0" fontId="2" fillId="0" borderId="7" xfId="0" applyFont="1" applyBorder="1" applyAlignment="1">
      <alignment vertical="center" wrapText="1"/>
    </xf>
    <xf numFmtId="0" fontId="1" fillId="0" borderId="7" xfId="0" applyFont="1" applyBorder="1"/>
    <xf numFmtId="0" fontId="2" fillId="0" borderId="4" xfId="0" applyFont="1" applyBorder="1" applyAlignment="1">
      <alignment vertical="center" wrapText="1"/>
    </xf>
    <xf numFmtId="49" fontId="4" fillId="0" borderId="0" xfId="0" applyNumberFormat="1" applyFont="1"/>
    <xf numFmtId="0" fontId="4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1" fontId="4" fillId="0" borderId="0" xfId="0" applyNumberFormat="1" applyFont="1" applyAlignment="1">
      <alignment horizontal="center"/>
    </xf>
    <xf numFmtId="49" fontId="1" fillId="0" borderId="19" xfId="0" applyNumberFormat="1" applyFont="1" applyFill="1" applyBorder="1"/>
    <xf numFmtId="49" fontId="7" fillId="0" borderId="6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9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17" fontId="7" fillId="0" borderId="7" xfId="0" applyNumberFormat="1" applyFont="1" applyBorder="1" applyAlignment="1">
      <alignment horizontal="center"/>
    </xf>
    <xf numFmtId="0" fontId="7" fillId="0" borderId="6" xfId="0" applyFont="1" applyBorder="1"/>
    <xf numFmtId="0" fontId="1" fillId="0" borderId="20" xfId="0" applyFont="1" applyBorder="1" applyAlignment="1">
      <alignment wrapText="1"/>
    </xf>
    <xf numFmtId="0" fontId="6" fillId="0" borderId="20" xfId="0" applyFont="1" applyBorder="1"/>
    <xf numFmtId="0" fontId="1" fillId="0" borderId="0" xfId="0" applyFont="1" applyAlignment="1">
      <alignment wrapText="1"/>
    </xf>
    <xf numFmtId="0" fontId="0" fillId="0" borderId="0" xfId="0"/>
  </cellXfs>
  <cellStyles count="1">
    <cellStyle name="Normalny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000"/>
  <sheetViews>
    <sheetView topLeftCell="A67" zoomScale="175" zoomScaleNormal="175" workbookViewId="0">
      <selection activeCell="B90" sqref="B90"/>
    </sheetView>
  </sheetViews>
  <sheetFormatPr defaultColWidth="12.5703125" defaultRowHeight="15" customHeight="1"/>
  <cols>
    <col min="1" max="1" width="6.140625" customWidth="1"/>
    <col min="2" max="2" width="16.85546875" customWidth="1"/>
    <col min="3" max="3" width="6.42578125" customWidth="1"/>
    <col min="4" max="4" width="7.28515625" customWidth="1"/>
    <col min="5" max="5" width="5.85546875" customWidth="1"/>
    <col min="6" max="6" width="7.140625" customWidth="1"/>
    <col min="7" max="7" width="5.42578125" customWidth="1"/>
    <col min="8" max="8" width="6.42578125" customWidth="1"/>
    <col min="9" max="9" width="5.5703125" customWidth="1"/>
    <col min="10" max="10" width="6.85546875" customWidth="1"/>
    <col min="11" max="11" width="5.5703125" customWidth="1"/>
    <col min="12" max="12" width="7.28515625" customWidth="1"/>
    <col min="13" max="13" width="7" customWidth="1"/>
    <col min="14" max="26" width="11" customWidth="1"/>
  </cols>
  <sheetData>
    <row r="1" spans="1:13" ht="12.75" customHeight="1">
      <c r="A1" t="s">
        <v>77</v>
      </c>
      <c r="M1" s="1"/>
    </row>
    <row r="2" spans="1:13" ht="12.75" customHeight="1">
      <c r="M2" s="1"/>
    </row>
    <row r="3" spans="1:13" ht="12.75" customHeight="1">
      <c r="B3" s="2" t="s">
        <v>0</v>
      </c>
      <c r="M3" s="1"/>
    </row>
    <row r="4" spans="1:13" ht="13.5" customHeight="1">
      <c r="M4" s="1"/>
    </row>
    <row r="5" spans="1:13" ht="43.5" customHeight="1">
      <c r="B5" s="3" t="s">
        <v>1</v>
      </c>
      <c r="C5" s="4" t="s">
        <v>2</v>
      </c>
      <c r="D5" s="4" t="s">
        <v>3</v>
      </c>
      <c r="E5" s="5" t="s">
        <v>4</v>
      </c>
      <c r="F5" s="5" t="s">
        <v>5</v>
      </c>
      <c r="G5" s="5" t="s">
        <v>4</v>
      </c>
      <c r="H5" s="5" t="s">
        <v>6</v>
      </c>
      <c r="I5" s="5" t="s">
        <v>4</v>
      </c>
      <c r="J5" s="5" t="s">
        <v>7</v>
      </c>
      <c r="K5" s="6" t="s">
        <v>4</v>
      </c>
      <c r="L5" s="7" t="s">
        <v>8</v>
      </c>
      <c r="M5" s="8" t="s">
        <v>9</v>
      </c>
    </row>
    <row r="6" spans="1:13" ht="12.75" customHeight="1">
      <c r="A6" s="2"/>
      <c r="B6" s="9" t="s">
        <v>10</v>
      </c>
      <c r="C6" s="10">
        <v>2012</v>
      </c>
      <c r="D6" s="11">
        <v>4.0999999999999996</v>
      </c>
      <c r="E6" s="11">
        <v>100</v>
      </c>
      <c r="F6" s="55">
        <v>3.9</v>
      </c>
      <c r="G6" s="55">
        <v>100</v>
      </c>
      <c r="H6" s="10"/>
      <c r="I6" s="10"/>
      <c r="J6" s="10"/>
      <c r="K6" s="12"/>
      <c r="L6" s="56">
        <f t="shared" ref="L6:L28" si="0">E6+G6+I6+K6</f>
        <v>200</v>
      </c>
      <c r="M6" s="57">
        <f t="shared" ref="M6:M28" si="1">COUNTA(D6,F6,H6,J6)</f>
        <v>2</v>
      </c>
    </row>
    <row r="7" spans="1:13" ht="12.75" customHeight="1">
      <c r="A7" s="2"/>
      <c r="B7" s="9" t="s">
        <v>11</v>
      </c>
      <c r="C7" s="10">
        <v>2012</v>
      </c>
      <c r="D7" s="11">
        <v>3.2</v>
      </c>
      <c r="E7" s="11">
        <v>90</v>
      </c>
      <c r="F7" s="55">
        <v>2.9</v>
      </c>
      <c r="G7" s="55">
        <v>80</v>
      </c>
      <c r="H7" s="10"/>
      <c r="I7" s="10"/>
      <c r="J7" s="10"/>
      <c r="K7" s="12"/>
      <c r="L7" s="56">
        <f t="shared" si="0"/>
        <v>170</v>
      </c>
      <c r="M7" s="57">
        <f t="shared" si="1"/>
        <v>2</v>
      </c>
    </row>
    <row r="8" spans="1:13" ht="12.75" customHeight="1">
      <c r="B8" s="9" t="s">
        <v>12</v>
      </c>
      <c r="C8" s="10">
        <v>2012</v>
      </c>
      <c r="D8" s="11">
        <v>2.8</v>
      </c>
      <c r="E8" s="11">
        <v>80</v>
      </c>
      <c r="F8" s="55"/>
      <c r="G8" s="55"/>
      <c r="H8" s="10"/>
      <c r="I8" s="10"/>
      <c r="J8" s="10"/>
      <c r="K8" s="12"/>
      <c r="L8" s="56">
        <f t="shared" si="0"/>
        <v>80</v>
      </c>
      <c r="M8" s="57">
        <f t="shared" si="1"/>
        <v>1</v>
      </c>
    </row>
    <row r="9" spans="1:13" ht="12.75" customHeight="1">
      <c r="B9" s="54" t="s">
        <v>78</v>
      </c>
      <c r="C9" s="10">
        <v>2012</v>
      </c>
      <c r="D9" s="17"/>
      <c r="E9" s="17"/>
      <c r="F9" s="55">
        <v>3.5</v>
      </c>
      <c r="G9" s="55">
        <v>90</v>
      </c>
      <c r="H9" s="18"/>
      <c r="I9" s="18"/>
      <c r="J9" s="18"/>
      <c r="K9" s="19"/>
      <c r="L9" s="56">
        <f t="shared" si="0"/>
        <v>90</v>
      </c>
      <c r="M9" s="57">
        <f t="shared" si="1"/>
        <v>1</v>
      </c>
    </row>
    <row r="10" spans="1:13" ht="12.75" customHeight="1">
      <c r="B10" s="9"/>
      <c r="C10" s="10">
        <v>2012</v>
      </c>
      <c r="D10" s="11"/>
      <c r="E10" s="11"/>
      <c r="F10" s="55"/>
      <c r="G10" s="10"/>
      <c r="H10" s="10"/>
      <c r="I10" s="10"/>
      <c r="J10" s="10"/>
      <c r="K10" s="12"/>
      <c r="L10" s="56">
        <f t="shared" si="0"/>
        <v>0</v>
      </c>
      <c r="M10" s="57">
        <f t="shared" si="1"/>
        <v>0</v>
      </c>
    </row>
    <row r="11" spans="1:13" ht="12.75" customHeight="1">
      <c r="B11" s="9"/>
      <c r="C11" s="10">
        <v>2012</v>
      </c>
      <c r="D11" s="11"/>
      <c r="E11" s="11"/>
      <c r="F11" s="55"/>
      <c r="G11" s="10"/>
      <c r="H11" s="10"/>
      <c r="I11" s="10"/>
      <c r="J11" s="10"/>
      <c r="K11" s="12"/>
      <c r="L11" s="56">
        <f t="shared" si="0"/>
        <v>0</v>
      </c>
      <c r="M11" s="57">
        <f t="shared" si="1"/>
        <v>0</v>
      </c>
    </row>
    <row r="12" spans="1:13" ht="12.75" customHeight="1">
      <c r="B12" s="9"/>
      <c r="C12" s="10">
        <v>2012</v>
      </c>
      <c r="D12" s="11"/>
      <c r="E12" s="11"/>
      <c r="F12" s="55"/>
      <c r="G12" s="10"/>
      <c r="H12" s="10"/>
      <c r="I12" s="10"/>
      <c r="J12" s="10"/>
      <c r="K12" s="12"/>
      <c r="L12" s="56">
        <f t="shared" si="0"/>
        <v>0</v>
      </c>
      <c r="M12" s="57">
        <f t="shared" si="1"/>
        <v>0</v>
      </c>
    </row>
    <row r="13" spans="1:13" ht="12.75" customHeight="1">
      <c r="B13" s="9"/>
      <c r="C13" s="10">
        <v>2012</v>
      </c>
      <c r="D13" s="11"/>
      <c r="E13" s="11"/>
      <c r="F13" s="55"/>
      <c r="G13" s="10"/>
      <c r="H13" s="10"/>
      <c r="I13" s="10"/>
      <c r="K13" s="12"/>
      <c r="L13" s="56">
        <f t="shared" si="0"/>
        <v>0</v>
      </c>
      <c r="M13" s="57">
        <f t="shared" si="1"/>
        <v>0</v>
      </c>
    </row>
    <row r="14" spans="1:13" ht="12.75" customHeight="1">
      <c r="B14" s="20"/>
      <c r="C14" s="10">
        <v>2012</v>
      </c>
      <c r="D14" s="11"/>
      <c r="E14" s="11"/>
      <c r="F14" s="55"/>
      <c r="G14" s="10"/>
      <c r="H14" s="10"/>
      <c r="I14" s="10"/>
      <c r="J14" s="10"/>
      <c r="K14" s="12"/>
      <c r="L14" s="56">
        <f t="shared" si="0"/>
        <v>0</v>
      </c>
      <c r="M14" s="57">
        <f t="shared" si="1"/>
        <v>0</v>
      </c>
    </row>
    <row r="15" spans="1:13" ht="12.75" customHeight="1">
      <c r="B15" s="9"/>
      <c r="C15" s="10">
        <v>2012</v>
      </c>
      <c r="D15" s="11"/>
      <c r="E15" s="11"/>
      <c r="F15" s="55"/>
      <c r="G15" s="10"/>
      <c r="H15" s="10"/>
      <c r="I15" s="10"/>
      <c r="J15" s="10"/>
      <c r="K15" s="12"/>
      <c r="L15" s="56">
        <f t="shared" si="0"/>
        <v>0</v>
      </c>
      <c r="M15" s="57">
        <f t="shared" si="1"/>
        <v>0</v>
      </c>
    </row>
    <row r="16" spans="1:13" ht="12.75" customHeight="1">
      <c r="B16" s="20"/>
      <c r="C16" s="10">
        <v>2012</v>
      </c>
      <c r="D16" s="11"/>
      <c r="E16" s="11"/>
      <c r="F16" s="10"/>
      <c r="G16" s="10"/>
      <c r="H16" s="10"/>
      <c r="I16" s="10"/>
      <c r="J16" s="10"/>
      <c r="K16" s="12"/>
      <c r="L16" s="56">
        <f t="shared" si="0"/>
        <v>0</v>
      </c>
      <c r="M16" s="57">
        <f t="shared" si="1"/>
        <v>0</v>
      </c>
    </row>
    <row r="17" spans="2:13" ht="12.75" customHeight="1">
      <c r="B17" s="20"/>
      <c r="C17" s="10">
        <v>2012</v>
      </c>
      <c r="D17" s="11"/>
      <c r="E17" s="11"/>
      <c r="F17" s="10"/>
      <c r="G17" s="10"/>
      <c r="H17" s="10"/>
      <c r="I17" s="10"/>
      <c r="J17" s="10"/>
      <c r="K17" s="12"/>
      <c r="L17" s="56">
        <f t="shared" si="0"/>
        <v>0</v>
      </c>
      <c r="M17" s="57">
        <f t="shared" si="1"/>
        <v>0</v>
      </c>
    </row>
    <row r="18" spans="2:13" ht="12.75" customHeight="1">
      <c r="B18" s="9"/>
      <c r="C18" s="10">
        <v>2012</v>
      </c>
      <c r="D18" s="11"/>
      <c r="E18" s="11"/>
      <c r="F18" s="10"/>
      <c r="G18" s="10"/>
      <c r="H18" s="10"/>
      <c r="I18" s="10"/>
      <c r="J18" s="10"/>
      <c r="K18" s="12"/>
      <c r="L18" s="56">
        <f t="shared" si="0"/>
        <v>0</v>
      </c>
      <c r="M18" s="57">
        <f t="shared" si="1"/>
        <v>0</v>
      </c>
    </row>
    <row r="19" spans="2:13" ht="12.75" customHeight="1">
      <c r="B19" s="20"/>
      <c r="C19" s="10">
        <v>2012</v>
      </c>
      <c r="D19" s="11"/>
      <c r="E19" s="11"/>
      <c r="F19" s="10"/>
      <c r="G19" s="10"/>
      <c r="H19" s="10"/>
      <c r="I19" s="10"/>
      <c r="J19" s="10"/>
      <c r="K19" s="12"/>
      <c r="L19" s="56">
        <f t="shared" si="0"/>
        <v>0</v>
      </c>
      <c r="M19" s="57">
        <f t="shared" si="1"/>
        <v>0</v>
      </c>
    </row>
    <row r="20" spans="2:13" ht="12.75" customHeight="1">
      <c r="B20" s="20"/>
      <c r="C20" s="10">
        <v>2012</v>
      </c>
      <c r="D20" s="11"/>
      <c r="E20" s="11"/>
      <c r="F20" s="10"/>
      <c r="G20" s="10"/>
      <c r="H20" s="10"/>
      <c r="I20" s="10"/>
      <c r="J20" s="10"/>
      <c r="K20" s="12"/>
      <c r="L20" s="56">
        <f t="shared" si="0"/>
        <v>0</v>
      </c>
      <c r="M20" s="57">
        <f t="shared" si="1"/>
        <v>0</v>
      </c>
    </row>
    <row r="21" spans="2:13" ht="12.75" customHeight="1">
      <c r="B21" s="9"/>
      <c r="C21" s="10">
        <v>2012</v>
      </c>
      <c r="D21" s="11"/>
      <c r="E21" s="11"/>
      <c r="F21" s="10"/>
      <c r="G21" s="10"/>
      <c r="H21" s="10"/>
      <c r="I21" s="10"/>
      <c r="J21" s="10"/>
      <c r="K21" s="12"/>
      <c r="L21" s="56">
        <f t="shared" si="0"/>
        <v>0</v>
      </c>
      <c r="M21" s="57">
        <f t="shared" si="1"/>
        <v>0</v>
      </c>
    </row>
    <row r="22" spans="2:13" ht="12.75" customHeight="1">
      <c r="B22" s="9"/>
      <c r="C22" s="10">
        <v>2012</v>
      </c>
      <c r="D22" s="11"/>
      <c r="E22" s="11"/>
      <c r="F22" s="10"/>
      <c r="G22" s="10"/>
      <c r="H22" s="10"/>
      <c r="I22" s="10"/>
      <c r="J22" s="10"/>
      <c r="K22" s="12"/>
      <c r="L22" s="56">
        <f t="shared" si="0"/>
        <v>0</v>
      </c>
      <c r="M22" s="57">
        <f t="shared" si="1"/>
        <v>0</v>
      </c>
    </row>
    <row r="23" spans="2:13" ht="12.75" customHeight="1">
      <c r="B23" s="9"/>
      <c r="C23" s="10">
        <v>2012</v>
      </c>
      <c r="D23" s="11"/>
      <c r="E23" s="11"/>
      <c r="F23" s="10"/>
      <c r="G23" s="10"/>
      <c r="H23" s="10"/>
      <c r="I23" s="10"/>
      <c r="J23" s="10"/>
      <c r="K23" s="12"/>
      <c r="L23" s="56">
        <f t="shared" si="0"/>
        <v>0</v>
      </c>
      <c r="M23" s="57">
        <f t="shared" si="1"/>
        <v>0</v>
      </c>
    </row>
    <row r="24" spans="2:13" ht="12.75" customHeight="1">
      <c r="B24" s="9"/>
      <c r="C24" s="10">
        <v>2012</v>
      </c>
      <c r="D24" s="11"/>
      <c r="E24" s="11"/>
      <c r="F24" s="10"/>
      <c r="G24" s="10"/>
      <c r="H24" s="10"/>
      <c r="I24" s="10"/>
      <c r="J24" s="10"/>
      <c r="K24" s="12"/>
      <c r="L24" s="56">
        <f t="shared" si="0"/>
        <v>0</v>
      </c>
      <c r="M24" s="57">
        <f t="shared" si="1"/>
        <v>0</v>
      </c>
    </row>
    <row r="25" spans="2:13" ht="12.75" customHeight="1">
      <c r="B25" s="9"/>
      <c r="C25" s="10">
        <v>2012</v>
      </c>
      <c r="D25" s="11"/>
      <c r="E25" s="11"/>
      <c r="F25" s="10"/>
      <c r="G25" s="10"/>
      <c r="H25" s="10"/>
      <c r="I25" s="10"/>
      <c r="J25" s="10"/>
      <c r="K25" s="12"/>
      <c r="L25" s="56">
        <f t="shared" si="0"/>
        <v>0</v>
      </c>
      <c r="M25" s="57">
        <f t="shared" si="1"/>
        <v>0</v>
      </c>
    </row>
    <row r="26" spans="2:13" ht="12.75" customHeight="1">
      <c r="B26" s="20"/>
      <c r="C26" s="10">
        <v>2012</v>
      </c>
      <c r="D26" s="11"/>
      <c r="E26" s="11"/>
      <c r="F26" s="10"/>
      <c r="G26" s="10"/>
      <c r="H26" s="10"/>
      <c r="I26" s="10"/>
      <c r="J26" s="10"/>
      <c r="K26" s="12"/>
      <c r="L26" s="56">
        <f t="shared" si="0"/>
        <v>0</v>
      </c>
      <c r="M26" s="57">
        <f t="shared" si="1"/>
        <v>0</v>
      </c>
    </row>
    <row r="27" spans="2:13" ht="12.75" customHeight="1">
      <c r="B27" s="9"/>
      <c r="C27" s="10">
        <v>2012</v>
      </c>
      <c r="D27" s="11"/>
      <c r="E27" s="11"/>
      <c r="F27" s="10"/>
      <c r="G27" s="10"/>
      <c r="H27" s="10"/>
      <c r="I27" s="10"/>
      <c r="J27" s="10"/>
      <c r="K27" s="12"/>
      <c r="L27" s="15">
        <f t="shared" si="0"/>
        <v>0</v>
      </c>
      <c r="M27" s="14">
        <f t="shared" si="1"/>
        <v>0</v>
      </c>
    </row>
    <row r="28" spans="2:13" ht="13.5" customHeight="1">
      <c r="B28" s="21"/>
      <c r="C28" s="10">
        <v>2012</v>
      </c>
      <c r="D28" s="22"/>
      <c r="E28" s="22"/>
      <c r="F28" s="23"/>
      <c r="G28" s="23"/>
      <c r="H28" s="23"/>
      <c r="I28" s="23"/>
      <c r="J28" s="23"/>
      <c r="K28" s="24"/>
      <c r="L28" s="25">
        <f t="shared" si="0"/>
        <v>0</v>
      </c>
      <c r="M28" s="14">
        <f t="shared" si="1"/>
        <v>0</v>
      </c>
    </row>
    <row r="29" spans="2:13" ht="12.75" customHeight="1">
      <c r="M29" s="1"/>
    </row>
    <row r="30" spans="2:13" ht="12.75" customHeight="1">
      <c r="M30" s="1"/>
    </row>
    <row r="31" spans="2:13" ht="12.75" customHeight="1">
      <c r="M31" s="1"/>
    </row>
    <row r="32" spans="2:13" ht="12.75" customHeight="1">
      <c r="B32" s="2" t="s">
        <v>13</v>
      </c>
      <c r="M32" s="1"/>
    </row>
    <row r="33" spans="1:13" ht="13.5" customHeight="1">
      <c r="M33" s="1"/>
    </row>
    <row r="34" spans="1:13" ht="13.5" customHeight="1">
      <c r="M34" s="1"/>
    </row>
    <row r="35" spans="1:13" ht="33.75" customHeight="1">
      <c r="B35" s="3" t="s">
        <v>1</v>
      </c>
      <c r="C35" s="4" t="s">
        <v>2</v>
      </c>
      <c r="D35" s="4" t="s">
        <v>3</v>
      </c>
      <c r="E35" s="5" t="s">
        <v>4</v>
      </c>
      <c r="F35" s="4" t="s">
        <v>5</v>
      </c>
      <c r="G35" s="5" t="s">
        <v>4</v>
      </c>
      <c r="H35" s="4" t="s">
        <v>6</v>
      </c>
      <c r="I35" s="5" t="s">
        <v>4</v>
      </c>
      <c r="J35" s="4" t="s">
        <v>7</v>
      </c>
      <c r="K35" s="6" t="s">
        <v>4</v>
      </c>
      <c r="L35" s="7" t="s">
        <v>8</v>
      </c>
      <c r="M35" s="26" t="s">
        <v>9</v>
      </c>
    </row>
    <row r="36" spans="1:13" ht="12.75" customHeight="1">
      <c r="A36" s="2"/>
      <c r="B36" s="9" t="s">
        <v>14</v>
      </c>
      <c r="C36" s="10">
        <v>2013</v>
      </c>
      <c r="D36" s="11">
        <v>4</v>
      </c>
      <c r="E36" s="11">
        <v>100</v>
      </c>
      <c r="F36" s="10">
        <v>3.6</v>
      </c>
      <c r="G36" s="10">
        <v>90</v>
      </c>
      <c r="H36" s="10"/>
      <c r="I36" s="10"/>
      <c r="J36" s="10"/>
      <c r="K36" s="12"/>
      <c r="L36" s="13">
        <f t="shared" ref="L36:L60" si="2">I36+G36+E36+K36</f>
        <v>190</v>
      </c>
      <c r="M36" s="27">
        <f t="shared" ref="M36:M58" si="3">COUNTA(D36,F36,H36)</f>
        <v>2</v>
      </c>
    </row>
    <row r="37" spans="1:13" ht="12.75" customHeight="1">
      <c r="A37" s="2"/>
      <c r="B37" s="9" t="s">
        <v>15</v>
      </c>
      <c r="C37" s="10">
        <v>2014</v>
      </c>
      <c r="D37" s="11">
        <v>3.7</v>
      </c>
      <c r="E37" s="11">
        <v>90</v>
      </c>
      <c r="F37" s="10"/>
      <c r="G37" s="10"/>
      <c r="H37" s="10"/>
      <c r="I37" s="10"/>
      <c r="J37" s="10"/>
      <c r="K37" s="12"/>
      <c r="L37" s="13">
        <f t="shared" si="2"/>
        <v>90</v>
      </c>
      <c r="M37" s="27">
        <f t="shared" si="3"/>
        <v>1</v>
      </c>
    </row>
    <row r="38" spans="1:13" ht="12.75" customHeight="1">
      <c r="A38" s="2"/>
      <c r="B38" s="20" t="s">
        <v>16</v>
      </c>
      <c r="C38" s="10">
        <v>2013</v>
      </c>
      <c r="D38" s="11">
        <v>3.7</v>
      </c>
      <c r="E38" s="11">
        <v>80</v>
      </c>
      <c r="F38" s="58" t="s">
        <v>83</v>
      </c>
      <c r="G38" s="10">
        <v>100</v>
      </c>
      <c r="H38" s="10"/>
      <c r="I38" s="10"/>
      <c r="J38" s="10"/>
      <c r="K38" s="12"/>
      <c r="L38" s="13">
        <f t="shared" si="2"/>
        <v>180</v>
      </c>
      <c r="M38" s="27">
        <f t="shared" si="3"/>
        <v>2</v>
      </c>
    </row>
    <row r="39" spans="1:13" ht="12.75" customHeight="1">
      <c r="A39" s="2"/>
      <c r="B39" s="9" t="s">
        <v>17</v>
      </c>
      <c r="C39" s="18">
        <v>2013</v>
      </c>
      <c r="D39" s="11">
        <v>3.55</v>
      </c>
      <c r="E39" s="11">
        <v>70</v>
      </c>
      <c r="F39" s="10">
        <v>3.6</v>
      </c>
      <c r="G39" s="10">
        <v>80</v>
      </c>
      <c r="H39" s="10"/>
      <c r="I39" s="10"/>
      <c r="J39" s="10"/>
      <c r="K39" s="12"/>
      <c r="L39" s="13">
        <f t="shared" si="2"/>
        <v>150</v>
      </c>
      <c r="M39" s="27">
        <f t="shared" si="3"/>
        <v>2</v>
      </c>
    </row>
    <row r="40" spans="1:13" ht="12.75" customHeight="1">
      <c r="A40" s="2"/>
      <c r="B40" s="9" t="s">
        <v>18</v>
      </c>
      <c r="C40" s="10">
        <v>2014</v>
      </c>
      <c r="D40" s="11">
        <v>3.5</v>
      </c>
      <c r="E40" s="11">
        <v>60</v>
      </c>
      <c r="F40" s="10">
        <v>3.4</v>
      </c>
      <c r="G40" s="10">
        <v>70</v>
      </c>
      <c r="H40" s="10"/>
      <c r="I40" s="10"/>
      <c r="J40" s="10"/>
      <c r="K40" s="12"/>
      <c r="L40" s="13">
        <f t="shared" si="2"/>
        <v>130</v>
      </c>
      <c r="M40" s="27">
        <f t="shared" si="3"/>
        <v>2</v>
      </c>
    </row>
    <row r="41" spans="1:13" ht="12.75" customHeight="1">
      <c r="A41" s="2"/>
      <c r="B41" s="9" t="s">
        <v>19</v>
      </c>
      <c r="C41" s="10">
        <v>2013</v>
      </c>
      <c r="D41" s="11">
        <v>3.5</v>
      </c>
      <c r="E41" s="11">
        <v>50</v>
      </c>
      <c r="F41" s="10"/>
      <c r="G41" s="10"/>
      <c r="H41" s="10"/>
      <c r="I41" s="10"/>
      <c r="J41" s="10"/>
      <c r="K41" s="12"/>
      <c r="L41" s="13">
        <f t="shared" si="2"/>
        <v>50</v>
      </c>
      <c r="M41" s="27">
        <f t="shared" si="3"/>
        <v>1</v>
      </c>
    </row>
    <row r="42" spans="1:13" ht="12.75" customHeight="1">
      <c r="A42" s="2"/>
      <c r="B42" s="20" t="s">
        <v>20</v>
      </c>
      <c r="C42" s="10">
        <v>2014</v>
      </c>
      <c r="D42" s="11">
        <v>3.4</v>
      </c>
      <c r="E42" s="11">
        <v>40</v>
      </c>
      <c r="F42" s="10"/>
      <c r="G42" s="10"/>
      <c r="H42" s="10"/>
      <c r="I42" s="10"/>
      <c r="J42" s="10"/>
      <c r="K42" s="12"/>
      <c r="L42" s="13">
        <f t="shared" si="2"/>
        <v>40</v>
      </c>
      <c r="M42" s="27">
        <f t="shared" si="3"/>
        <v>1</v>
      </c>
    </row>
    <row r="43" spans="1:13" ht="12.75" customHeight="1">
      <c r="A43" s="2"/>
      <c r="B43" s="9" t="s">
        <v>21</v>
      </c>
      <c r="C43" s="10">
        <v>2014</v>
      </c>
      <c r="D43" s="11">
        <v>3.3</v>
      </c>
      <c r="E43" s="11">
        <v>30</v>
      </c>
      <c r="F43" s="10">
        <v>3.1</v>
      </c>
      <c r="G43" s="10">
        <v>60</v>
      </c>
      <c r="H43" s="10"/>
      <c r="I43" s="10"/>
      <c r="J43" s="10"/>
      <c r="K43" s="12"/>
      <c r="L43" s="13">
        <f t="shared" si="2"/>
        <v>90</v>
      </c>
      <c r="M43" s="27">
        <f t="shared" si="3"/>
        <v>2</v>
      </c>
    </row>
    <row r="44" spans="1:13" ht="12.75" customHeight="1">
      <c r="A44" s="2"/>
      <c r="B44" s="9" t="s">
        <v>22</v>
      </c>
      <c r="C44" s="10">
        <v>2014</v>
      </c>
      <c r="D44" s="11">
        <v>3.2</v>
      </c>
      <c r="E44" s="11">
        <v>20</v>
      </c>
      <c r="F44" s="10">
        <v>3</v>
      </c>
      <c r="G44" s="10">
        <v>50</v>
      </c>
      <c r="H44" s="10"/>
      <c r="I44" s="10"/>
      <c r="J44" s="10"/>
      <c r="K44" s="12"/>
      <c r="L44" s="13">
        <f t="shared" si="2"/>
        <v>70</v>
      </c>
      <c r="M44" s="27">
        <f t="shared" si="3"/>
        <v>2</v>
      </c>
    </row>
    <row r="45" spans="1:13" ht="12.75" customHeight="1">
      <c r="A45" s="2"/>
      <c r="B45" s="9" t="s">
        <v>23</v>
      </c>
      <c r="C45" s="10">
        <v>2014</v>
      </c>
      <c r="D45" s="11">
        <v>2.9</v>
      </c>
      <c r="E45" s="11">
        <v>10</v>
      </c>
      <c r="F45" s="10"/>
      <c r="G45" s="10"/>
      <c r="H45" s="28"/>
      <c r="I45" s="10"/>
      <c r="J45" s="10"/>
      <c r="K45" s="12"/>
      <c r="L45" s="13">
        <f t="shared" si="2"/>
        <v>10</v>
      </c>
      <c r="M45" s="27">
        <f t="shared" si="3"/>
        <v>1</v>
      </c>
    </row>
    <row r="46" spans="1:13" ht="12.75" customHeight="1">
      <c r="B46" s="9" t="s">
        <v>24</v>
      </c>
      <c r="C46" s="10">
        <v>2013</v>
      </c>
      <c r="D46" s="11">
        <v>2.4</v>
      </c>
      <c r="E46" s="11">
        <v>10</v>
      </c>
      <c r="F46" s="10"/>
      <c r="G46" s="10"/>
      <c r="H46" s="10"/>
      <c r="I46" s="10"/>
      <c r="J46" s="10"/>
      <c r="K46" s="12"/>
      <c r="L46" s="13">
        <f t="shared" si="2"/>
        <v>10</v>
      </c>
      <c r="M46" s="27">
        <f t="shared" si="3"/>
        <v>1</v>
      </c>
    </row>
    <row r="47" spans="1:13" ht="12.75" customHeight="1">
      <c r="B47" s="54" t="s">
        <v>82</v>
      </c>
      <c r="C47" s="10">
        <v>2013</v>
      </c>
      <c r="D47" s="11"/>
      <c r="E47" s="11"/>
      <c r="F47" s="10">
        <v>3</v>
      </c>
      <c r="G47" s="10">
        <v>40</v>
      </c>
      <c r="H47" s="10"/>
      <c r="I47" s="10"/>
      <c r="J47" s="10"/>
      <c r="K47" s="12"/>
      <c r="L47" s="13">
        <f t="shared" si="2"/>
        <v>40</v>
      </c>
      <c r="M47" s="27">
        <f t="shared" si="3"/>
        <v>1</v>
      </c>
    </row>
    <row r="48" spans="1:13" ht="12.75" customHeight="1">
      <c r="B48" s="54" t="s">
        <v>80</v>
      </c>
      <c r="C48" s="10">
        <v>2013</v>
      </c>
      <c r="D48" s="11"/>
      <c r="E48" s="11"/>
      <c r="F48" s="10">
        <v>2.8</v>
      </c>
      <c r="G48" s="10">
        <v>30</v>
      </c>
      <c r="H48" s="10"/>
      <c r="I48" s="10"/>
      <c r="J48" s="10"/>
      <c r="K48" s="12"/>
      <c r="L48" s="13">
        <f t="shared" si="2"/>
        <v>30</v>
      </c>
      <c r="M48" s="27">
        <f t="shared" si="3"/>
        <v>1</v>
      </c>
    </row>
    <row r="49" spans="2:13" ht="12.75" customHeight="1">
      <c r="B49" s="54"/>
      <c r="C49" s="10"/>
      <c r="D49" s="11"/>
      <c r="E49" s="11"/>
      <c r="F49" s="10"/>
      <c r="G49" s="10"/>
      <c r="H49" s="10"/>
      <c r="I49" s="10"/>
      <c r="J49" s="10"/>
      <c r="K49" s="12"/>
      <c r="L49" s="13">
        <f t="shared" si="2"/>
        <v>0</v>
      </c>
      <c r="M49" s="27">
        <f t="shared" si="3"/>
        <v>0</v>
      </c>
    </row>
    <row r="50" spans="2:13" ht="12.75" customHeight="1">
      <c r="B50" s="9"/>
      <c r="C50" s="10"/>
      <c r="D50" s="11"/>
      <c r="E50" s="11"/>
      <c r="F50" s="10"/>
      <c r="G50" s="10"/>
      <c r="H50" s="10"/>
      <c r="I50" s="10"/>
      <c r="J50" s="10"/>
      <c r="K50" s="12"/>
      <c r="L50" s="13">
        <f t="shared" si="2"/>
        <v>0</v>
      </c>
      <c r="M50" s="27">
        <f t="shared" si="3"/>
        <v>0</v>
      </c>
    </row>
    <row r="51" spans="2:13" ht="12.75" customHeight="1">
      <c r="B51" s="20"/>
      <c r="C51" s="10"/>
      <c r="D51" s="11"/>
      <c r="E51" s="11"/>
      <c r="F51" s="10"/>
      <c r="G51" s="10"/>
      <c r="H51" s="10"/>
      <c r="I51" s="10"/>
      <c r="J51" s="10"/>
      <c r="K51" s="12"/>
      <c r="L51" s="13">
        <f t="shared" si="2"/>
        <v>0</v>
      </c>
      <c r="M51" s="27">
        <f t="shared" si="3"/>
        <v>0</v>
      </c>
    </row>
    <row r="52" spans="2:13" ht="12.75" customHeight="1">
      <c r="B52" s="9"/>
      <c r="C52" s="10"/>
      <c r="D52" s="11"/>
      <c r="E52" s="11"/>
      <c r="F52" s="10"/>
      <c r="G52" s="10"/>
      <c r="H52" s="10"/>
      <c r="I52" s="10"/>
      <c r="J52" s="10"/>
      <c r="K52" s="12"/>
      <c r="L52" s="13">
        <f t="shared" si="2"/>
        <v>0</v>
      </c>
      <c r="M52" s="27">
        <f t="shared" si="3"/>
        <v>0</v>
      </c>
    </row>
    <row r="53" spans="2:13" ht="12.75" customHeight="1">
      <c r="B53" s="20"/>
      <c r="C53" s="10"/>
      <c r="D53" s="11"/>
      <c r="E53" s="11"/>
      <c r="F53" s="10"/>
      <c r="G53" s="10"/>
      <c r="H53" s="10"/>
      <c r="I53" s="10"/>
      <c r="J53" s="10"/>
      <c r="K53" s="12"/>
      <c r="L53" s="13">
        <f t="shared" si="2"/>
        <v>0</v>
      </c>
      <c r="M53" s="27">
        <f t="shared" si="3"/>
        <v>0</v>
      </c>
    </row>
    <row r="54" spans="2:13" ht="12.75" customHeight="1">
      <c r="B54" s="9"/>
      <c r="C54" s="10"/>
      <c r="D54" s="11"/>
      <c r="E54" s="11"/>
      <c r="F54" s="10"/>
      <c r="G54" s="10"/>
      <c r="H54" s="10"/>
      <c r="I54" s="10"/>
      <c r="J54" s="10"/>
      <c r="K54" s="12"/>
      <c r="L54" s="13">
        <f t="shared" si="2"/>
        <v>0</v>
      </c>
      <c r="M54" s="27">
        <f t="shared" si="3"/>
        <v>0</v>
      </c>
    </row>
    <row r="55" spans="2:13" ht="12.75" customHeight="1">
      <c r="B55" s="20"/>
      <c r="C55" s="10"/>
      <c r="D55" s="11"/>
      <c r="E55" s="11"/>
      <c r="F55" s="10"/>
      <c r="G55" s="10"/>
      <c r="H55" s="10"/>
      <c r="I55" s="10"/>
      <c r="J55" s="10"/>
      <c r="K55" s="12"/>
      <c r="L55" s="13">
        <f t="shared" si="2"/>
        <v>0</v>
      </c>
      <c r="M55" s="27">
        <f t="shared" si="3"/>
        <v>0</v>
      </c>
    </row>
    <row r="56" spans="2:13" ht="12.75" customHeight="1">
      <c r="B56" s="9"/>
      <c r="C56" s="18"/>
      <c r="D56" s="11"/>
      <c r="E56" s="11"/>
      <c r="F56" s="10"/>
      <c r="G56" s="10"/>
      <c r="H56" s="10"/>
      <c r="I56" s="10"/>
      <c r="J56" s="10"/>
      <c r="K56" s="12"/>
      <c r="L56" s="13">
        <f t="shared" si="2"/>
        <v>0</v>
      </c>
      <c r="M56" s="27">
        <f t="shared" si="3"/>
        <v>0</v>
      </c>
    </row>
    <row r="57" spans="2:13" ht="12.75" customHeight="1">
      <c r="B57" s="9"/>
      <c r="C57" s="18"/>
      <c r="D57" s="11"/>
      <c r="E57" s="11"/>
      <c r="F57" s="10"/>
      <c r="G57" s="10"/>
      <c r="H57" s="10"/>
      <c r="I57" s="10"/>
      <c r="J57" s="10"/>
      <c r="K57" s="12"/>
      <c r="L57" s="13">
        <f t="shared" si="2"/>
        <v>0</v>
      </c>
      <c r="M57" s="27">
        <f t="shared" si="3"/>
        <v>0</v>
      </c>
    </row>
    <row r="58" spans="2:13" ht="12.75" customHeight="1">
      <c r="B58" s="20"/>
      <c r="C58" s="18"/>
      <c r="D58" s="11"/>
      <c r="E58" s="11"/>
      <c r="F58" s="10"/>
      <c r="G58" s="10"/>
      <c r="H58" s="10"/>
      <c r="I58" s="10"/>
      <c r="J58" s="10"/>
      <c r="K58" s="12"/>
      <c r="L58" s="13">
        <f t="shared" si="2"/>
        <v>0</v>
      </c>
      <c r="M58" s="27">
        <f t="shared" si="3"/>
        <v>0</v>
      </c>
    </row>
    <row r="59" spans="2:13" ht="12.75" customHeight="1">
      <c r="B59" s="9"/>
      <c r="C59" s="18"/>
      <c r="D59" s="11"/>
      <c r="E59" s="11"/>
      <c r="F59" s="10"/>
      <c r="G59" s="10"/>
      <c r="H59" s="10"/>
      <c r="I59" s="10"/>
      <c r="J59" s="10"/>
      <c r="K59" s="12"/>
      <c r="L59" s="13">
        <f t="shared" si="2"/>
        <v>0</v>
      </c>
      <c r="M59" s="27"/>
    </row>
    <row r="60" spans="2:13" ht="13.5" customHeight="1">
      <c r="B60" s="21"/>
      <c r="C60" s="29"/>
      <c r="D60" s="22"/>
      <c r="E60" s="22"/>
      <c r="F60" s="23"/>
      <c r="G60" s="23"/>
      <c r="H60" s="23"/>
      <c r="I60" s="23"/>
      <c r="J60" s="23"/>
      <c r="K60" s="24"/>
      <c r="L60" s="13">
        <f t="shared" si="2"/>
        <v>0</v>
      </c>
      <c r="M60" s="30"/>
    </row>
    <row r="61" spans="2:13" ht="12.75" customHeight="1">
      <c r="M61" s="1"/>
    </row>
    <row r="62" spans="2:13" ht="12.75" customHeight="1">
      <c r="M62" s="1"/>
    </row>
    <row r="63" spans="2:13" ht="12.75" customHeight="1">
      <c r="B63" s="2" t="s">
        <v>25</v>
      </c>
      <c r="M63" s="1"/>
    </row>
    <row r="64" spans="2:13" ht="13.5" customHeight="1">
      <c r="M64" s="1"/>
    </row>
    <row r="65" spans="1:13" ht="33.75" customHeight="1">
      <c r="B65" s="3" t="s">
        <v>26</v>
      </c>
      <c r="C65" s="4" t="s">
        <v>2</v>
      </c>
      <c r="D65" s="4" t="s">
        <v>3</v>
      </c>
      <c r="E65" s="5" t="s">
        <v>4</v>
      </c>
      <c r="F65" s="4" t="s">
        <v>5</v>
      </c>
      <c r="G65" s="5" t="s">
        <v>4</v>
      </c>
      <c r="H65" s="4" t="s">
        <v>6</v>
      </c>
      <c r="I65" s="5" t="s">
        <v>4</v>
      </c>
      <c r="J65" s="4" t="s">
        <v>7</v>
      </c>
      <c r="K65" s="6" t="s">
        <v>4</v>
      </c>
      <c r="L65" s="7" t="s">
        <v>8</v>
      </c>
      <c r="M65" s="8" t="s">
        <v>9</v>
      </c>
    </row>
    <row r="66" spans="1:13" ht="12.75" customHeight="1">
      <c r="A66" s="31">
        <f t="shared" ref="A66:A74" si="4">1+A65</f>
        <v>1</v>
      </c>
      <c r="B66" s="9" t="s">
        <v>27</v>
      </c>
      <c r="C66" s="10">
        <v>2018</v>
      </c>
      <c r="D66" s="11">
        <v>2.5</v>
      </c>
      <c r="E66" s="11"/>
      <c r="F66" s="10">
        <v>2.7</v>
      </c>
      <c r="G66" s="18"/>
      <c r="H66" s="18"/>
      <c r="I66" s="18"/>
      <c r="J66" s="18"/>
      <c r="K66" s="19"/>
      <c r="L66" s="15">
        <f t="shared" ref="L66:L121" si="5">E66+G66+I66+K66</f>
        <v>0</v>
      </c>
      <c r="M66" s="14">
        <f t="shared" ref="M66:M121" si="6">COUNTA(D66,F66,H66)</f>
        <v>2</v>
      </c>
    </row>
    <row r="67" spans="1:13" ht="12.75" customHeight="1">
      <c r="A67" s="31">
        <f t="shared" si="4"/>
        <v>2</v>
      </c>
      <c r="B67" s="9" t="s">
        <v>28</v>
      </c>
      <c r="C67" s="10">
        <v>2018</v>
      </c>
      <c r="D67" s="11">
        <v>2.1</v>
      </c>
      <c r="E67" s="11"/>
      <c r="F67" s="10">
        <v>2.1</v>
      </c>
      <c r="G67" s="10"/>
      <c r="H67" s="10"/>
      <c r="I67" s="10"/>
      <c r="J67" s="10"/>
      <c r="K67" s="12"/>
      <c r="L67" s="15">
        <f t="shared" si="5"/>
        <v>0</v>
      </c>
      <c r="M67" s="14">
        <f t="shared" si="6"/>
        <v>2</v>
      </c>
    </row>
    <row r="68" spans="1:13" ht="12.75" customHeight="1">
      <c r="A68" s="31">
        <f t="shared" si="4"/>
        <v>3</v>
      </c>
      <c r="B68" s="9" t="s">
        <v>29</v>
      </c>
      <c r="C68" s="10">
        <v>2018</v>
      </c>
      <c r="D68" s="11">
        <v>2.15</v>
      </c>
      <c r="E68" s="11"/>
      <c r="F68" s="10">
        <v>2</v>
      </c>
      <c r="G68" s="18"/>
      <c r="H68" s="18"/>
      <c r="I68" s="18"/>
      <c r="J68" s="18"/>
      <c r="K68" s="19"/>
      <c r="L68" s="15">
        <f t="shared" si="5"/>
        <v>0</v>
      </c>
      <c r="M68" s="14">
        <f t="shared" si="6"/>
        <v>2</v>
      </c>
    </row>
    <row r="69" spans="1:13" ht="12.75" customHeight="1">
      <c r="A69" s="31">
        <f t="shared" si="4"/>
        <v>4</v>
      </c>
      <c r="B69" s="9" t="s">
        <v>30</v>
      </c>
      <c r="C69" s="10">
        <v>2010</v>
      </c>
      <c r="D69" s="11">
        <v>3.9</v>
      </c>
      <c r="E69" s="11"/>
      <c r="F69" s="10">
        <v>3.6</v>
      </c>
      <c r="G69" s="10"/>
      <c r="H69" s="10"/>
      <c r="I69" s="10"/>
      <c r="J69" s="10"/>
      <c r="K69" s="12"/>
      <c r="L69" s="15">
        <f t="shared" si="5"/>
        <v>0</v>
      </c>
      <c r="M69" s="14">
        <f t="shared" si="6"/>
        <v>2</v>
      </c>
    </row>
    <row r="70" spans="1:13" ht="12.75" customHeight="1">
      <c r="A70" s="31">
        <f t="shared" si="4"/>
        <v>5</v>
      </c>
      <c r="B70" s="9" t="s">
        <v>31</v>
      </c>
      <c r="C70" s="10">
        <v>2018</v>
      </c>
      <c r="D70" s="11">
        <v>0.8</v>
      </c>
      <c r="E70" s="11"/>
      <c r="F70" s="10">
        <v>0.9</v>
      </c>
      <c r="G70" s="10"/>
      <c r="H70" s="10"/>
      <c r="I70" s="10"/>
      <c r="J70" s="10"/>
      <c r="K70" s="12"/>
      <c r="L70" s="15">
        <f t="shared" si="5"/>
        <v>0</v>
      </c>
      <c r="M70" s="14">
        <f t="shared" si="6"/>
        <v>2</v>
      </c>
    </row>
    <row r="71" spans="1:13" ht="12.75" customHeight="1">
      <c r="A71" s="31">
        <f t="shared" si="4"/>
        <v>6</v>
      </c>
      <c r="B71" s="9" t="s">
        <v>32</v>
      </c>
      <c r="C71" s="10">
        <v>2015</v>
      </c>
      <c r="D71" s="11">
        <v>3.5</v>
      </c>
      <c r="E71" s="11"/>
      <c r="F71" s="10">
        <v>3.3</v>
      </c>
      <c r="G71" s="10"/>
      <c r="H71" s="10"/>
      <c r="I71" s="10"/>
      <c r="J71" s="10"/>
      <c r="K71" s="12"/>
      <c r="L71" s="15">
        <f t="shared" si="5"/>
        <v>0</v>
      </c>
      <c r="M71" s="14">
        <f t="shared" si="6"/>
        <v>2</v>
      </c>
    </row>
    <row r="72" spans="1:13" ht="12.75" customHeight="1">
      <c r="A72" s="31">
        <f t="shared" si="4"/>
        <v>7</v>
      </c>
      <c r="B72" s="20" t="s">
        <v>33</v>
      </c>
      <c r="C72" s="10">
        <v>2018</v>
      </c>
      <c r="D72" s="11">
        <v>2</v>
      </c>
      <c r="E72" s="11"/>
      <c r="F72" s="10"/>
      <c r="G72" s="10"/>
      <c r="H72" s="10"/>
      <c r="I72" s="10"/>
      <c r="J72" s="10"/>
      <c r="K72" s="12"/>
      <c r="L72" s="15">
        <f t="shared" si="5"/>
        <v>0</v>
      </c>
      <c r="M72" s="14">
        <f t="shared" si="6"/>
        <v>1</v>
      </c>
    </row>
    <row r="73" spans="1:13" ht="12.75" customHeight="1">
      <c r="A73" s="31">
        <f t="shared" si="4"/>
        <v>8</v>
      </c>
      <c r="B73" s="9" t="s">
        <v>34</v>
      </c>
      <c r="C73" s="10">
        <v>2016</v>
      </c>
      <c r="D73" s="11">
        <v>2.4</v>
      </c>
      <c r="E73" s="11"/>
      <c r="F73" s="10">
        <v>2</v>
      </c>
      <c r="G73" s="10"/>
      <c r="H73" s="10"/>
      <c r="I73" s="10"/>
      <c r="J73" s="10"/>
      <c r="K73" s="12"/>
      <c r="L73" s="15">
        <f t="shared" si="5"/>
        <v>0</v>
      </c>
      <c r="M73" s="14">
        <f t="shared" si="6"/>
        <v>2</v>
      </c>
    </row>
    <row r="74" spans="1:13" ht="12.75" customHeight="1">
      <c r="A74" s="31">
        <f t="shared" si="4"/>
        <v>9</v>
      </c>
      <c r="B74" s="20" t="s">
        <v>35</v>
      </c>
      <c r="C74" s="10">
        <v>2017</v>
      </c>
      <c r="D74" s="11">
        <v>2</v>
      </c>
      <c r="E74" s="11"/>
      <c r="F74" s="10">
        <v>1.8</v>
      </c>
      <c r="G74" s="10"/>
      <c r="H74" s="10"/>
      <c r="I74" s="10"/>
      <c r="J74" s="10"/>
      <c r="K74" s="12"/>
      <c r="L74" s="15">
        <f t="shared" si="5"/>
        <v>0</v>
      </c>
      <c r="M74" s="14">
        <f t="shared" si="6"/>
        <v>2</v>
      </c>
    </row>
    <row r="75" spans="1:13" ht="12.75" customHeight="1">
      <c r="A75" s="31">
        <v>1</v>
      </c>
      <c r="B75" s="9" t="s">
        <v>36</v>
      </c>
      <c r="C75" s="10">
        <v>2011</v>
      </c>
      <c r="D75" s="11">
        <v>3.7</v>
      </c>
      <c r="E75" s="11"/>
      <c r="F75" s="10">
        <v>3.7</v>
      </c>
      <c r="G75" s="18"/>
      <c r="H75" s="18"/>
      <c r="I75" s="18"/>
      <c r="J75" s="18"/>
      <c r="K75" s="19"/>
      <c r="L75" s="15">
        <f t="shared" si="5"/>
        <v>0</v>
      </c>
      <c r="M75" s="14">
        <f t="shared" si="6"/>
        <v>2</v>
      </c>
    </row>
    <row r="76" spans="1:13" ht="12.75" customHeight="1">
      <c r="A76" s="31">
        <f t="shared" ref="A76:A121" si="7">1+A75</f>
        <v>2</v>
      </c>
      <c r="B76" s="9" t="s">
        <v>37</v>
      </c>
      <c r="C76" s="10">
        <v>2016</v>
      </c>
      <c r="D76" s="11">
        <v>1.7</v>
      </c>
      <c r="E76" s="11"/>
      <c r="F76" s="10">
        <v>1.9</v>
      </c>
      <c r="G76" s="10"/>
      <c r="H76" s="10"/>
      <c r="I76" s="10"/>
      <c r="J76" s="10"/>
      <c r="K76" s="12"/>
      <c r="L76" s="15">
        <f t="shared" si="5"/>
        <v>0</v>
      </c>
      <c r="M76" s="14">
        <f t="shared" si="6"/>
        <v>2</v>
      </c>
    </row>
    <row r="77" spans="1:13" ht="12.75" customHeight="1">
      <c r="A77" s="31">
        <f t="shared" si="7"/>
        <v>3</v>
      </c>
      <c r="B77" s="20" t="s">
        <v>38</v>
      </c>
      <c r="C77" s="10">
        <v>2018</v>
      </c>
      <c r="D77" s="11">
        <v>2.2000000000000002</v>
      </c>
      <c r="E77" s="11"/>
      <c r="F77" s="10">
        <v>1.8</v>
      </c>
      <c r="G77" s="10"/>
      <c r="H77" s="10"/>
      <c r="I77" s="10"/>
      <c r="J77" s="10"/>
      <c r="K77" s="12"/>
      <c r="L77" s="15">
        <f t="shared" si="5"/>
        <v>0</v>
      </c>
      <c r="M77" s="14">
        <f t="shared" si="6"/>
        <v>2</v>
      </c>
    </row>
    <row r="78" spans="1:13" ht="12.75" customHeight="1">
      <c r="A78" s="31">
        <f t="shared" si="7"/>
        <v>4</v>
      </c>
      <c r="B78" s="9" t="s">
        <v>39</v>
      </c>
      <c r="C78" s="10">
        <v>2015</v>
      </c>
      <c r="D78" s="11">
        <v>2.2999999999999998</v>
      </c>
      <c r="E78" s="11"/>
      <c r="F78" s="10"/>
      <c r="G78" s="10"/>
      <c r="H78" s="10"/>
      <c r="I78" s="10"/>
      <c r="J78" s="10"/>
      <c r="K78" s="12"/>
      <c r="L78" s="15">
        <f t="shared" si="5"/>
        <v>0</v>
      </c>
      <c r="M78" s="14">
        <f t="shared" si="6"/>
        <v>1</v>
      </c>
    </row>
    <row r="79" spans="1:13" ht="12.75" customHeight="1">
      <c r="A79" s="31">
        <f t="shared" si="7"/>
        <v>5</v>
      </c>
      <c r="B79" s="20" t="s">
        <v>40</v>
      </c>
      <c r="C79" s="10">
        <v>2017</v>
      </c>
      <c r="D79" s="11">
        <v>2.8</v>
      </c>
      <c r="E79" s="11"/>
      <c r="F79" s="10"/>
      <c r="G79" s="10"/>
      <c r="H79" s="10"/>
      <c r="I79" s="10"/>
      <c r="J79" s="10"/>
      <c r="K79" s="12"/>
      <c r="L79" s="15">
        <f t="shared" si="5"/>
        <v>0</v>
      </c>
      <c r="M79" s="14">
        <f t="shared" si="6"/>
        <v>1</v>
      </c>
    </row>
    <row r="80" spans="1:13" ht="12.75" customHeight="1">
      <c r="A80" s="31">
        <f t="shared" si="7"/>
        <v>6</v>
      </c>
      <c r="B80" s="9" t="s">
        <v>41</v>
      </c>
      <c r="C80" s="10">
        <v>2018</v>
      </c>
      <c r="D80" s="11">
        <v>2.1</v>
      </c>
      <c r="E80" s="11"/>
      <c r="F80" s="10"/>
      <c r="G80" s="10"/>
      <c r="H80" s="10"/>
      <c r="I80" s="10"/>
      <c r="J80" s="10"/>
      <c r="K80" s="12"/>
      <c r="L80" s="15">
        <f t="shared" si="5"/>
        <v>0</v>
      </c>
      <c r="M80" s="14">
        <f t="shared" si="6"/>
        <v>1</v>
      </c>
    </row>
    <row r="81" spans="1:13" ht="12.75" customHeight="1">
      <c r="A81" s="31">
        <f t="shared" si="7"/>
        <v>7</v>
      </c>
      <c r="B81" s="20" t="s">
        <v>42</v>
      </c>
      <c r="C81" s="10">
        <v>2019</v>
      </c>
      <c r="D81" s="11">
        <v>1.1000000000000001</v>
      </c>
      <c r="E81" s="11"/>
      <c r="F81" s="10"/>
      <c r="G81" s="10"/>
      <c r="H81" s="10"/>
      <c r="I81" s="10"/>
      <c r="J81" s="10"/>
      <c r="K81" s="12"/>
      <c r="L81" s="15">
        <f t="shared" si="5"/>
        <v>0</v>
      </c>
      <c r="M81" s="14">
        <f t="shared" si="6"/>
        <v>1</v>
      </c>
    </row>
    <row r="82" spans="1:13" ht="12.75" customHeight="1">
      <c r="A82" s="31">
        <f t="shared" si="7"/>
        <v>8</v>
      </c>
      <c r="B82" s="20" t="s">
        <v>43</v>
      </c>
      <c r="C82" s="10">
        <v>2019</v>
      </c>
      <c r="D82" s="11">
        <v>2</v>
      </c>
      <c r="E82" s="11"/>
      <c r="F82" s="10">
        <v>1.9</v>
      </c>
      <c r="G82" s="10"/>
      <c r="H82" s="10"/>
      <c r="I82" s="10"/>
      <c r="J82" s="10"/>
      <c r="K82" s="12"/>
      <c r="L82" s="15">
        <f t="shared" si="5"/>
        <v>0</v>
      </c>
      <c r="M82" s="14">
        <f t="shared" si="6"/>
        <v>2</v>
      </c>
    </row>
    <row r="83" spans="1:13" ht="12.75" customHeight="1">
      <c r="A83" s="31">
        <f t="shared" si="7"/>
        <v>9</v>
      </c>
      <c r="B83" s="9" t="s">
        <v>44</v>
      </c>
      <c r="C83" s="10">
        <v>2016</v>
      </c>
      <c r="D83" s="11">
        <v>3.1</v>
      </c>
      <c r="E83" s="11"/>
      <c r="F83" s="10"/>
      <c r="G83" s="10"/>
      <c r="H83" s="10"/>
      <c r="I83" s="10"/>
      <c r="J83" s="10"/>
      <c r="K83" s="12"/>
      <c r="L83" s="15">
        <f t="shared" si="5"/>
        <v>0</v>
      </c>
      <c r="M83" s="14">
        <f t="shared" si="6"/>
        <v>1</v>
      </c>
    </row>
    <row r="84" spans="1:13" ht="12.75" customHeight="1">
      <c r="A84" s="31">
        <f t="shared" si="7"/>
        <v>10</v>
      </c>
      <c r="B84" s="54" t="s">
        <v>73</v>
      </c>
      <c r="C84" s="10">
        <v>2017</v>
      </c>
      <c r="D84" s="11"/>
      <c r="E84" s="11"/>
      <c r="F84" s="10">
        <v>2.4</v>
      </c>
      <c r="G84" s="10"/>
      <c r="H84" s="10"/>
      <c r="I84" s="10"/>
      <c r="J84" s="10"/>
      <c r="K84" s="12"/>
      <c r="L84" s="15">
        <f t="shared" si="5"/>
        <v>0</v>
      </c>
      <c r="M84" s="14">
        <f t="shared" si="6"/>
        <v>1</v>
      </c>
    </row>
    <row r="85" spans="1:13" ht="12.75" customHeight="1">
      <c r="A85" s="31">
        <f t="shared" si="7"/>
        <v>11</v>
      </c>
      <c r="B85" s="54" t="s">
        <v>84</v>
      </c>
      <c r="C85" s="10">
        <v>2016</v>
      </c>
      <c r="D85" s="11"/>
      <c r="E85" s="11"/>
      <c r="F85" s="10">
        <v>2.2000000000000002</v>
      </c>
      <c r="G85" s="10"/>
      <c r="H85" s="10"/>
      <c r="I85" s="10"/>
      <c r="J85" s="10"/>
      <c r="K85" s="12"/>
      <c r="L85" s="15">
        <f t="shared" si="5"/>
        <v>0</v>
      </c>
      <c r="M85" s="14">
        <f t="shared" si="6"/>
        <v>1</v>
      </c>
    </row>
    <row r="86" spans="1:13" ht="12.75" customHeight="1">
      <c r="A86" s="31">
        <f t="shared" si="7"/>
        <v>12</v>
      </c>
      <c r="B86" s="54" t="s">
        <v>85</v>
      </c>
      <c r="C86" s="10">
        <v>2017</v>
      </c>
      <c r="D86" s="11"/>
      <c r="E86" s="11"/>
      <c r="F86" s="10">
        <v>2.2000000000000002</v>
      </c>
      <c r="G86" s="10"/>
      <c r="H86" s="10"/>
      <c r="I86" s="10"/>
      <c r="J86" s="10"/>
      <c r="K86" s="12"/>
      <c r="L86" s="15">
        <f t="shared" si="5"/>
        <v>0</v>
      </c>
      <c r="M86" s="14">
        <f t="shared" si="6"/>
        <v>1</v>
      </c>
    </row>
    <row r="87" spans="1:13" ht="12.75" customHeight="1">
      <c r="A87" s="31">
        <f t="shared" si="7"/>
        <v>13</v>
      </c>
      <c r="B87" s="59" t="s">
        <v>86</v>
      </c>
      <c r="C87" s="10">
        <v>2018</v>
      </c>
      <c r="D87" s="11"/>
      <c r="E87" s="11"/>
      <c r="F87" s="10">
        <v>1.6</v>
      </c>
      <c r="G87" s="10"/>
      <c r="H87" s="10"/>
      <c r="I87" s="10"/>
      <c r="J87" s="10"/>
      <c r="K87" s="12"/>
      <c r="L87" s="15">
        <f t="shared" si="5"/>
        <v>0</v>
      </c>
      <c r="M87" s="14">
        <f t="shared" si="6"/>
        <v>1</v>
      </c>
    </row>
    <row r="88" spans="1:13" ht="12.75" customHeight="1">
      <c r="A88" s="31">
        <f t="shared" si="7"/>
        <v>14</v>
      </c>
      <c r="B88" s="54" t="s">
        <v>87</v>
      </c>
      <c r="C88" s="10">
        <v>2017</v>
      </c>
      <c r="D88" s="11"/>
      <c r="E88" s="11"/>
      <c r="F88" s="10">
        <v>1.4</v>
      </c>
      <c r="G88" s="10"/>
      <c r="H88" s="10"/>
      <c r="I88" s="10"/>
      <c r="J88" s="10"/>
      <c r="K88" s="10"/>
      <c r="L88" s="17">
        <f t="shared" si="5"/>
        <v>0</v>
      </c>
      <c r="M88" s="14">
        <f t="shared" si="6"/>
        <v>1</v>
      </c>
    </row>
    <row r="89" spans="1:13" ht="12.75" customHeight="1">
      <c r="A89" s="31">
        <f t="shared" si="7"/>
        <v>15</v>
      </c>
      <c r="B89" s="59" t="s">
        <v>88</v>
      </c>
      <c r="C89" s="10">
        <v>2016</v>
      </c>
      <c r="D89" s="11"/>
      <c r="E89" s="11"/>
      <c r="F89" s="10">
        <v>3.5</v>
      </c>
      <c r="G89" s="10"/>
      <c r="H89" s="10"/>
      <c r="I89" s="10"/>
      <c r="J89" s="10"/>
      <c r="K89" s="10"/>
      <c r="L89" s="17">
        <f t="shared" si="5"/>
        <v>0</v>
      </c>
      <c r="M89" s="14">
        <f t="shared" si="6"/>
        <v>1</v>
      </c>
    </row>
    <row r="90" spans="1:13" ht="12.75" customHeight="1">
      <c r="A90" s="31">
        <f t="shared" si="7"/>
        <v>16</v>
      </c>
      <c r="B90" s="20"/>
      <c r="C90" s="10"/>
      <c r="D90" s="11"/>
      <c r="E90" s="11"/>
      <c r="F90" s="10"/>
      <c r="G90" s="10"/>
      <c r="H90" s="10"/>
      <c r="I90" s="10"/>
      <c r="J90" s="10"/>
      <c r="K90" s="10"/>
      <c r="L90" s="17">
        <f t="shared" si="5"/>
        <v>0</v>
      </c>
      <c r="M90" s="14">
        <f t="shared" si="6"/>
        <v>0</v>
      </c>
    </row>
    <row r="91" spans="1:13" ht="12.75" customHeight="1">
      <c r="A91" s="31">
        <f t="shared" si="7"/>
        <v>17</v>
      </c>
      <c r="B91" s="20"/>
      <c r="C91" s="10"/>
      <c r="D91" s="11"/>
      <c r="E91" s="11"/>
      <c r="F91" s="10"/>
      <c r="G91" s="10"/>
      <c r="H91" s="10"/>
      <c r="I91" s="10"/>
      <c r="J91" s="10"/>
      <c r="K91" s="10"/>
      <c r="L91" s="17">
        <f t="shared" si="5"/>
        <v>0</v>
      </c>
      <c r="M91" s="14">
        <f t="shared" si="6"/>
        <v>0</v>
      </c>
    </row>
    <row r="92" spans="1:13" ht="12.75" customHeight="1">
      <c r="A92" s="31">
        <f t="shared" si="7"/>
        <v>18</v>
      </c>
      <c r="B92" s="20"/>
      <c r="C92" s="10"/>
      <c r="D92" s="11"/>
      <c r="E92" s="11"/>
      <c r="F92" s="10"/>
      <c r="G92" s="10"/>
      <c r="H92" s="10"/>
      <c r="I92" s="10"/>
      <c r="J92" s="10"/>
      <c r="K92" s="10"/>
      <c r="L92" s="17">
        <f t="shared" si="5"/>
        <v>0</v>
      </c>
      <c r="M92" s="14">
        <f t="shared" si="6"/>
        <v>0</v>
      </c>
    </row>
    <row r="93" spans="1:13" ht="12.75" customHeight="1">
      <c r="A93" s="31">
        <f t="shared" si="7"/>
        <v>19</v>
      </c>
      <c r="B93" s="20"/>
      <c r="C93" s="10"/>
      <c r="D93" s="11"/>
      <c r="E93" s="11"/>
      <c r="F93" s="10"/>
      <c r="G93" s="10"/>
      <c r="H93" s="10"/>
      <c r="I93" s="10"/>
      <c r="J93" s="10"/>
      <c r="K93" s="10"/>
      <c r="L93" s="17">
        <f t="shared" si="5"/>
        <v>0</v>
      </c>
      <c r="M93" s="14">
        <f t="shared" si="6"/>
        <v>0</v>
      </c>
    </row>
    <row r="94" spans="1:13" ht="12.75" customHeight="1">
      <c r="A94" s="31">
        <f t="shared" si="7"/>
        <v>20</v>
      </c>
      <c r="B94" s="20"/>
      <c r="C94" s="10"/>
      <c r="D94" s="11"/>
      <c r="E94" s="11"/>
      <c r="F94" s="32"/>
      <c r="G94" s="10"/>
      <c r="H94" s="10"/>
      <c r="I94" s="10"/>
      <c r="J94" s="10"/>
      <c r="K94" s="10"/>
      <c r="L94" s="17">
        <f t="shared" si="5"/>
        <v>0</v>
      </c>
      <c r="M94" s="14">
        <f t="shared" si="6"/>
        <v>0</v>
      </c>
    </row>
    <row r="95" spans="1:13" ht="12.75" customHeight="1">
      <c r="A95" s="31">
        <f t="shared" si="7"/>
        <v>21</v>
      </c>
      <c r="B95" s="20"/>
      <c r="C95" s="10"/>
      <c r="D95" s="11"/>
      <c r="E95" s="11"/>
      <c r="F95" s="10"/>
      <c r="G95" s="10"/>
      <c r="H95" s="10"/>
      <c r="I95" s="10"/>
      <c r="J95" s="10"/>
      <c r="K95" s="10"/>
      <c r="L95" s="17">
        <f t="shared" si="5"/>
        <v>0</v>
      </c>
      <c r="M95" s="14">
        <f t="shared" si="6"/>
        <v>0</v>
      </c>
    </row>
    <row r="96" spans="1:13" ht="12.75" customHeight="1">
      <c r="A96" s="31">
        <f t="shared" si="7"/>
        <v>22</v>
      </c>
      <c r="B96" s="20"/>
      <c r="C96" s="10"/>
      <c r="D96" s="11"/>
      <c r="E96" s="11"/>
      <c r="F96" s="10"/>
      <c r="G96" s="10"/>
      <c r="H96" s="10"/>
      <c r="I96" s="10"/>
      <c r="J96" s="10"/>
      <c r="K96" s="10"/>
      <c r="L96" s="17">
        <f t="shared" si="5"/>
        <v>0</v>
      </c>
      <c r="M96" s="14">
        <f t="shared" si="6"/>
        <v>0</v>
      </c>
    </row>
    <row r="97" spans="1:13" ht="12.75" customHeight="1">
      <c r="A97" s="31">
        <f t="shared" si="7"/>
        <v>23</v>
      </c>
      <c r="B97" s="20"/>
      <c r="C97" s="10"/>
      <c r="D97" s="11"/>
      <c r="E97" s="11"/>
      <c r="F97" s="10"/>
      <c r="G97" s="10"/>
      <c r="H97" s="10"/>
      <c r="I97" s="10"/>
      <c r="J97" s="10"/>
      <c r="K97" s="10"/>
      <c r="L97" s="17">
        <f t="shared" si="5"/>
        <v>0</v>
      </c>
      <c r="M97" s="14">
        <f t="shared" si="6"/>
        <v>0</v>
      </c>
    </row>
    <row r="98" spans="1:13" ht="12.75" customHeight="1">
      <c r="A98" s="31">
        <f t="shared" si="7"/>
        <v>24</v>
      </c>
      <c r="B98" s="20"/>
      <c r="C98" s="10"/>
      <c r="D98" s="11"/>
      <c r="E98" s="11"/>
      <c r="F98" s="10"/>
      <c r="G98" s="10"/>
      <c r="H98" s="10"/>
      <c r="I98" s="10"/>
      <c r="J98" s="10"/>
      <c r="K98" s="10"/>
      <c r="L98" s="17">
        <f t="shared" si="5"/>
        <v>0</v>
      </c>
      <c r="M98" s="14">
        <f t="shared" si="6"/>
        <v>0</v>
      </c>
    </row>
    <row r="99" spans="1:13" ht="12.75" customHeight="1">
      <c r="A99" s="31">
        <f t="shared" si="7"/>
        <v>25</v>
      </c>
      <c r="B99" s="20"/>
      <c r="C99" s="10"/>
      <c r="D99" s="11"/>
      <c r="E99" s="11"/>
      <c r="F99" s="10"/>
      <c r="G99" s="10"/>
      <c r="H99" s="10"/>
      <c r="I99" s="10"/>
      <c r="J99" s="10"/>
      <c r="K99" s="10"/>
      <c r="L99" s="17">
        <f t="shared" si="5"/>
        <v>0</v>
      </c>
      <c r="M99" s="14">
        <f t="shared" si="6"/>
        <v>0</v>
      </c>
    </row>
    <row r="100" spans="1:13" ht="12.75" customHeight="1">
      <c r="A100" s="31">
        <f t="shared" si="7"/>
        <v>26</v>
      </c>
      <c r="B100" s="20"/>
      <c r="C100" s="10"/>
      <c r="D100" s="11"/>
      <c r="E100" s="11"/>
      <c r="F100" s="32"/>
      <c r="G100" s="10"/>
      <c r="H100" s="32"/>
      <c r="I100" s="10"/>
      <c r="J100" s="10"/>
      <c r="K100" s="10"/>
      <c r="L100" s="17">
        <f t="shared" si="5"/>
        <v>0</v>
      </c>
      <c r="M100" s="14">
        <f t="shared" si="6"/>
        <v>0</v>
      </c>
    </row>
    <row r="101" spans="1:13" ht="12.75" customHeight="1">
      <c r="A101" s="31">
        <f t="shared" si="7"/>
        <v>27</v>
      </c>
      <c r="B101" s="20"/>
      <c r="C101" s="10"/>
      <c r="D101" s="11"/>
      <c r="E101" s="11"/>
      <c r="F101" s="10"/>
      <c r="G101" s="10"/>
      <c r="H101" s="10"/>
      <c r="I101" s="10"/>
      <c r="J101" s="10"/>
      <c r="K101" s="10"/>
      <c r="L101" s="17">
        <f t="shared" si="5"/>
        <v>0</v>
      </c>
      <c r="M101" s="14">
        <f t="shared" si="6"/>
        <v>0</v>
      </c>
    </row>
    <row r="102" spans="1:13" ht="12.75" customHeight="1">
      <c r="A102" s="31">
        <f t="shared" si="7"/>
        <v>28</v>
      </c>
      <c r="B102" s="20"/>
      <c r="C102" s="10"/>
      <c r="D102" s="11"/>
      <c r="E102" s="11"/>
      <c r="F102" s="10"/>
      <c r="G102" s="10"/>
      <c r="H102" s="10"/>
      <c r="I102" s="10"/>
      <c r="J102" s="10"/>
      <c r="K102" s="10"/>
      <c r="L102" s="17">
        <f t="shared" si="5"/>
        <v>0</v>
      </c>
      <c r="M102" s="14">
        <f t="shared" si="6"/>
        <v>0</v>
      </c>
    </row>
    <row r="103" spans="1:13" ht="12.75" customHeight="1">
      <c r="A103" s="31">
        <f t="shared" si="7"/>
        <v>29</v>
      </c>
      <c r="B103" s="20"/>
      <c r="C103" s="10"/>
      <c r="D103" s="11"/>
      <c r="E103" s="11"/>
      <c r="F103" s="10"/>
      <c r="G103" s="10"/>
      <c r="H103" s="10"/>
      <c r="I103" s="10"/>
      <c r="J103" s="10"/>
      <c r="K103" s="10"/>
      <c r="L103" s="17">
        <f t="shared" si="5"/>
        <v>0</v>
      </c>
      <c r="M103" s="14">
        <f t="shared" si="6"/>
        <v>0</v>
      </c>
    </row>
    <row r="104" spans="1:13" ht="12.75" customHeight="1">
      <c r="A104" s="31">
        <f t="shared" si="7"/>
        <v>30</v>
      </c>
      <c r="B104" s="20"/>
      <c r="C104" s="10"/>
      <c r="D104" s="11"/>
      <c r="E104" s="11"/>
      <c r="F104" s="10"/>
      <c r="G104" s="10"/>
      <c r="H104" s="10"/>
      <c r="I104" s="10"/>
      <c r="J104" s="10"/>
      <c r="K104" s="10"/>
      <c r="L104" s="17">
        <f t="shared" si="5"/>
        <v>0</v>
      </c>
      <c r="M104" s="14">
        <f t="shared" si="6"/>
        <v>0</v>
      </c>
    </row>
    <row r="105" spans="1:13" ht="12.75" customHeight="1">
      <c r="A105" s="31">
        <f t="shared" si="7"/>
        <v>31</v>
      </c>
      <c r="B105" s="20"/>
      <c r="C105" s="10"/>
      <c r="D105" s="11"/>
      <c r="E105" s="11"/>
      <c r="F105" s="10"/>
      <c r="G105" s="10"/>
      <c r="H105" s="10"/>
      <c r="I105" s="10"/>
      <c r="J105" s="10"/>
      <c r="K105" s="10"/>
      <c r="L105" s="17">
        <f t="shared" si="5"/>
        <v>0</v>
      </c>
      <c r="M105" s="14">
        <f t="shared" si="6"/>
        <v>0</v>
      </c>
    </row>
    <row r="106" spans="1:13" ht="12.75" customHeight="1">
      <c r="A106" s="31">
        <f t="shared" si="7"/>
        <v>32</v>
      </c>
      <c r="B106" s="20"/>
      <c r="C106" s="10"/>
      <c r="D106" s="11"/>
      <c r="E106" s="11"/>
      <c r="F106" s="10"/>
      <c r="G106" s="10"/>
      <c r="H106" s="10"/>
      <c r="I106" s="10"/>
      <c r="J106" s="10"/>
      <c r="K106" s="10"/>
      <c r="L106" s="17">
        <f t="shared" si="5"/>
        <v>0</v>
      </c>
      <c r="M106" s="14">
        <f t="shared" si="6"/>
        <v>0</v>
      </c>
    </row>
    <row r="107" spans="1:13" ht="12.75" customHeight="1">
      <c r="A107" s="31">
        <f t="shared" si="7"/>
        <v>33</v>
      </c>
      <c r="B107" s="20"/>
      <c r="C107" s="18"/>
      <c r="D107" s="11"/>
      <c r="E107" s="11"/>
      <c r="F107" s="10"/>
      <c r="G107" s="10"/>
      <c r="H107" s="10"/>
      <c r="I107" s="10"/>
      <c r="J107" s="10"/>
      <c r="K107" s="10"/>
      <c r="L107" s="17">
        <f t="shared" si="5"/>
        <v>0</v>
      </c>
      <c r="M107" s="14">
        <f t="shared" si="6"/>
        <v>0</v>
      </c>
    </row>
    <row r="108" spans="1:13" ht="12.75" customHeight="1">
      <c r="A108" s="31">
        <f t="shared" si="7"/>
        <v>34</v>
      </c>
      <c r="B108" s="20"/>
      <c r="C108" s="18"/>
      <c r="D108" s="11"/>
      <c r="E108" s="11"/>
      <c r="F108" s="10"/>
      <c r="G108" s="10"/>
      <c r="H108" s="10"/>
      <c r="I108" s="10"/>
      <c r="J108" s="10"/>
      <c r="K108" s="10"/>
      <c r="L108" s="17">
        <f t="shared" si="5"/>
        <v>0</v>
      </c>
      <c r="M108" s="14">
        <f t="shared" si="6"/>
        <v>0</v>
      </c>
    </row>
    <row r="109" spans="1:13" ht="12.75" customHeight="1">
      <c r="A109" s="31">
        <f t="shared" si="7"/>
        <v>35</v>
      </c>
      <c r="B109" s="20"/>
      <c r="C109" s="18"/>
      <c r="D109" s="11"/>
      <c r="E109" s="11"/>
      <c r="F109" s="10"/>
      <c r="G109" s="10"/>
      <c r="H109" s="10"/>
      <c r="I109" s="10"/>
      <c r="J109" s="10"/>
      <c r="K109" s="10"/>
      <c r="L109" s="17">
        <f t="shared" si="5"/>
        <v>0</v>
      </c>
      <c r="M109" s="14">
        <f t="shared" si="6"/>
        <v>0</v>
      </c>
    </row>
    <row r="110" spans="1:13" ht="12.75" customHeight="1">
      <c r="A110" s="31">
        <f t="shared" si="7"/>
        <v>36</v>
      </c>
      <c r="B110" s="20"/>
      <c r="C110" s="18"/>
      <c r="D110" s="11"/>
      <c r="E110" s="11"/>
      <c r="F110" s="10"/>
      <c r="G110" s="10"/>
      <c r="H110" s="10"/>
      <c r="I110" s="10"/>
      <c r="J110" s="10"/>
      <c r="K110" s="10"/>
      <c r="L110" s="17">
        <f t="shared" si="5"/>
        <v>0</v>
      </c>
      <c r="M110" s="14">
        <f t="shared" si="6"/>
        <v>0</v>
      </c>
    </row>
    <row r="111" spans="1:13" ht="12.75" customHeight="1">
      <c r="A111" s="31">
        <f t="shared" si="7"/>
        <v>37</v>
      </c>
      <c r="B111" s="20"/>
      <c r="C111" s="18"/>
      <c r="D111" s="11"/>
      <c r="E111" s="11"/>
      <c r="F111" s="10"/>
      <c r="G111" s="10"/>
      <c r="H111" s="10"/>
      <c r="I111" s="10"/>
      <c r="J111" s="10"/>
      <c r="K111" s="10"/>
      <c r="L111" s="17">
        <f t="shared" si="5"/>
        <v>0</v>
      </c>
      <c r="M111" s="14">
        <f t="shared" si="6"/>
        <v>0</v>
      </c>
    </row>
    <row r="112" spans="1:13" ht="12.75" customHeight="1">
      <c r="A112" s="31">
        <f t="shared" si="7"/>
        <v>38</v>
      </c>
      <c r="B112" s="20"/>
      <c r="C112" s="18"/>
      <c r="D112" s="11"/>
      <c r="E112" s="11"/>
      <c r="F112" s="10"/>
      <c r="G112" s="10"/>
      <c r="H112" s="10"/>
      <c r="I112" s="10"/>
      <c r="J112" s="10"/>
      <c r="K112" s="10"/>
      <c r="L112" s="17">
        <f t="shared" si="5"/>
        <v>0</v>
      </c>
      <c r="M112" s="14">
        <f t="shared" si="6"/>
        <v>0</v>
      </c>
    </row>
    <row r="113" spans="1:13" ht="12.75" customHeight="1">
      <c r="A113" s="31">
        <f t="shared" si="7"/>
        <v>39</v>
      </c>
      <c r="B113" s="20"/>
      <c r="C113" s="18"/>
      <c r="D113" s="11"/>
      <c r="E113" s="11"/>
      <c r="F113" s="10"/>
      <c r="G113" s="10"/>
      <c r="H113" s="10"/>
      <c r="I113" s="10"/>
      <c r="J113" s="10"/>
      <c r="K113" s="10"/>
      <c r="L113" s="17">
        <f t="shared" si="5"/>
        <v>0</v>
      </c>
      <c r="M113" s="14">
        <f t="shared" si="6"/>
        <v>0</v>
      </c>
    </row>
    <row r="114" spans="1:13" ht="12.75" customHeight="1">
      <c r="A114" s="31">
        <f t="shared" si="7"/>
        <v>40</v>
      </c>
      <c r="B114" s="20"/>
      <c r="C114" s="18"/>
      <c r="D114" s="11"/>
      <c r="E114" s="11"/>
      <c r="F114" s="10"/>
      <c r="G114" s="10"/>
      <c r="H114" s="10"/>
      <c r="I114" s="10"/>
      <c r="J114" s="10"/>
      <c r="K114" s="10"/>
      <c r="L114" s="17">
        <f t="shared" si="5"/>
        <v>0</v>
      </c>
      <c r="M114" s="14">
        <f t="shared" si="6"/>
        <v>0</v>
      </c>
    </row>
    <row r="115" spans="1:13" ht="12.75" customHeight="1">
      <c r="A115" s="31">
        <f t="shared" si="7"/>
        <v>41</v>
      </c>
      <c r="B115" s="20"/>
      <c r="C115" s="18"/>
      <c r="D115" s="11"/>
      <c r="E115" s="11"/>
      <c r="F115" s="10"/>
      <c r="G115" s="10"/>
      <c r="H115" s="10"/>
      <c r="I115" s="10"/>
      <c r="J115" s="10"/>
      <c r="K115" s="10"/>
      <c r="L115" s="17">
        <f t="shared" si="5"/>
        <v>0</v>
      </c>
      <c r="M115" s="14">
        <f t="shared" si="6"/>
        <v>0</v>
      </c>
    </row>
    <row r="116" spans="1:13" ht="12.75" customHeight="1">
      <c r="A116" s="31">
        <f t="shared" si="7"/>
        <v>42</v>
      </c>
      <c r="B116" s="20"/>
      <c r="C116" s="18"/>
      <c r="D116" s="11"/>
      <c r="E116" s="11"/>
      <c r="F116" s="10"/>
      <c r="G116" s="10"/>
      <c r="H116" s="10"/>
      <c r="I116" s="10"/>
      <c r="J116" s="10"/>
      <c r="K116" s="10"/>
      <c r="L116" s="17">
        <f t="shared" si="5"/>
        <v>0</v>
      </c>
      <c r="M116" s="14">
        <f t="shared" si="6"/>
        <v>0</v>
      </c>
    </row>
    <row r="117" spans="1:13" ht="12.75" customHeight="1">
      <c r="A117" s="31">
        <f t="shared" si="7"/>
        <v>43</v>
      </c>
      <c r="B117" s="20"/>
      <c r="C117" s="18"/>
      <c r="D117" s="11"/>
      <c r="E117" s="11"/>
      <c r="F117" s="10"/>
      <c r="G117" s="10"/>
      <c r="H117" s="10"/>
      <c r="I117" s="10"/>
      <c r="J117" s="10"/>
      <c r="K117" s="10"/>
      <c r="L117" s="17">
        <f t="shared" si="5"/>
        <v>0</v>
      </c>
      <c r="M117" s="14">
        <f t="shared" si="6"/>
        <v>0</v>
      </c>
    </row>
    <row r="118" spans="1:13" ht="12.75" customHeight="1">
      <c r="A118" s="31">
        <f t="shared" si="7"/>
        <v>44</v>
      </c>
      <c r="B118" s="20"/>
      <c r="C118" s="18"/>
      <c r="D118" s="11"/>
      <c r="E118" s="11"/>
      <c r="F118" s="10"/>
      <c r="G118" s="10"/>
      <c r="H118" s="10"/>
      <c r="I118" s="10"/>
      <c r="J118" s="10"/>
      <c r="K118" s="10"/>
      <c r="L118" s="17">
        <f t="shared" si="5"/>
        <v>0</v>
      </c>
      <c r="M118" s="14">
        <f t="shared" si="6"/>
        <v>0</v>
      </c>
    </row>
    <row r="119" spans="1:13" ht="12.75" customHeight="1">
      <c r="A119" s="31">
        <f t="shared" si="7"/>
        <v>45</v>
      </c>
      <c r="B119" s="20"/>
      <c r="C119" s="18"/>
      <c r="D119" s="11"/>
      <c r="E119" s="11"/>
      <c r="F119" s="10"/>
      <c r="G119" s="10"/>
      <c r="H119" s="10"/>
      <c r="I119" s="10"/>
      <c r="J119" s="10"/>
      <c r="K119" s="10"/>
      <c r="L119" s="17">
        <f t="shared" si="5"/>
        <v>0</v>
      </c>
      <c r="M119" s="14">
        <f t="shared" si="6"/>
        <v>0</v>
      </c>
    </row>
    <row r="120" spans="1:13" ht="12.75" customHeight="1">
      <c r="A120" s="31">
        <f t="shared" si="7"/>
        <v>46</v>
      </c>
      <c r="B120" s="20"/>
      <c r="C120" s="18"/>
      <c r="D120" s="11"/>
      <c r="E120" s="11"/>
      <c r="F120" s="10"/>
      <c r="G120" s="10"/>
      <c r="H120" s="10"/>
      <c r="I120" s="10"/>
      <c r="J120" s="10"/>
      <c r="K120" s="10"/>
      <c r="L120" s="17">
        <f t="shared" si="5"/>
        <v>0</v>
      </c>
      <c r="M120" s="14">
        <f t="shared" si="6"/>
        <v>0</v>
      </c>
    </row>
    <row r="121" spans="1:13" ht="13.5" customHeight="1">
      <c r="A121" s="31">
        <f t="shared" si="7"/>
        <v>47</v>
      </c>
      <c r="B121" s="21"/>
      <c r="C121" s="29"/>
      <c r="D121" s="22"/>
      <c r="E121" s="22"/>
      <c r="F121" s="23"/>
      <c r="G121" s="23"/>
      <c r="H121" s="23"/>
      <c r="I121" s="23"/>
      <c r="J121" s="23"/>
      <c r="K121" s="23"/>
      <c r="L121" s="33">
        <f t="shared" si="5"/>
        <v>0</v>
      </c>
      <c r="M121" s="14">
        <f t="shared" si="6"/>
        <v>0</v>
      </c>
    </row>
    <row r="122" spans="1:13" ht="12.75" customHeight="1">
      <c r="M122" s="1"/>
    </row>
    <row r="123" spans="1:13" ht="12.75" customHeight="1">
      <c r="M123" s="1"/>
    </row>
    <row r="124" spans="1:13" ht="12.75" customHeight="1">
      <c r="M124" s="1"/>
    </row>
    <row r="125" spans="1:13" ht="12.75" customHeight="1">
      <c r="M125" s="1"/>
    </row>
    <row r="126" spans="1:13" ht="12.75" customHeight="1">
      <c r="M126" s="1"/>
    </row>
    <row r="127" spans="1:13" ht="12.75" customHeight="1">
      <c r="M127" s="1"/>
    </row>
    <row r="128" spans="1:13" ht="12.75" customHeight="1">
      <c r="M128" s="1"/>
    </row>
    <row r="129" spans="13:13" ht="12.75" customHeight="1">
      <c r="M129" s="1"/>
    </row>
    <row r="130" spans="13:13" ht="12.75" customHeight="1">
      <c r="M130" s="1"/>
    </row>
    <row r="131" spans="13:13" ht="12.75" customHeight="1">
      <c r="M131" s="1"/>
    </row>
    <row r="132" spans="13:13" ht="12.75" customHeight="1">
      <c r="M132" s="1"/>
    </row>
    <row r="133" spans="13:13" ht="12.75" customHeight="1">
      <c r="M133" s="1"/>
    </row>
    <row r="134" spans="13:13" ht="12.75" customHeight="1">
      <c r="M134" s="1"/>
    </row>
    <row r="135" spans="13:13" ht="12.75" customHeight="1">
      <c r="M135" s="1"/>
    </row>
    <row r="136" spans="13:13" ht="12.75" customHeight="1">
      <c r="M136" s="1"/>
    </row>
    <row r="137" spans="13:13" ht="12.75" customHeight="1">
      <c r="M137" s="1"/>
    </row>
    <row r="138" spans="13:13" ht="12.75" customHeight="1">
      <c r="M138" s="1"/>
    </row>
    <row r="139" spans="13:13" ht="12.75" customHeight="1">
      <c r="M139" s="1"/>
    </row>
    <row r="140" spans="13:13" ht="12.75" customHeight="1">
      <c r="M140" s="1"/>
    </row>
    <row r="141" spans="13:13" ht="12.75" customHeight="1">
      <c r="M141" s="1"/>
    </row>
    <row r="142" spans="13:13" ht="12.75" customHeight="1">
      <c r="M142" s="1"/>
    </row>
    <row r="143" spans="13:13" ht="12.75" customHeight="1">
      <c r="M143" s="1"/>
    </row>
    <row r="144" spans="13:13" ht="12.75" customHeight="1">
      <c r="M144" s="1"/>
    </row>
    <row r="145" spans="13:13" ht="12.75" customHeight="1">
      <c r="M145" s="1"/>
    </row>
    <row r="146" spans="13:13" ht="12.75" customHeight="1">
      <c r="M146" s="1"/>
    </row>
    <row r="147" spans="13:13" ht="12.75" customHeight="1">
      <c r="M147" s="1"/>
    </row>
    <row r="148" spans="13:13" ht="12.75" customHeight="1">
      <c r="M148" s="1"/>
    </row>
    <row r="149" spans="13:13" ht="12.75" customHeight="1">
      <c r="M149" s="1"/>
    </row>
    <row r="150" spans="13:13" ht="12.75" customHeight="1">
      <c r="M150" s="1"/>
    </row>
    <row r="151" spans="13:13" ht="12.75" customHeight="1">
      <c r="M151" s="1"/>
    </row>
    <row r="152" spans="13:13" ht="12.75" customHeight="1">
      <c r="M152" s="1"/>
    </row>
    <row r="153" spans="13:13" ht="12.75" customHeight="1">
      <c r="M153" s="1"/>
    </row>
    <row r="154" spans="13:13" ht="12.75" customHeight="1">
      <c r="M154" s="1"/>
    </row>
    <row r="155" spans="13:13" ht="12.75" customHeight="1">
      <c r="M155" s="1"/>
    </row>
    <row r="156" spans="13:13" ht="12.75" customHeight="1">
      <c r="M156" s="1"/>
    </row>
    <row r="157" spans="13:13" ht="12.75" customHeight="1">
      <c r="M157" s="1"/>
    </row>
    <row r="158" spans="13:13" ht="12.75" customHeight="1">
      <c r="M158" s="1"/>
    </row>
    <row r="159" spans="13:13" ht="12.75" customHeight="1">
      <c r="M159" s="1"/>
    </row>
    <row r="160" spans="13:13" ht="12.75" customHeight="1">
      <c r="M160" s="1"/>
    </row>
    <row r="161" spans="13:13" ht="12.75" customHeight="1">
      <c r="M161" s="1"/>
    </row>
    <row r="162" spans="13:13" ht="12.75" customHeight="1">
      <c r="M162" s="1"/>
    </row>
    <row r="163" spans="13:13" ht="12.75" customHeight="1">
      <c r="M163" s="1"/>
    </row>
    <row r="164" spans="13:13" ht="12.75" customHeight="1">
      <c r="M164" s="1"/>
    </row>
    <row r="165" spans="13:13" ht="12.75" customHeight="1">
      <c r="M165" s="1"/>
    </row>
    <row r="166" spans="13:13" ht="12.75" customHeight="1">
      <c r="M166" s="1"/>
    </row>
    <row r="167" spans="13:13" ht="12.75" customHeight="1">
      <c r="M167" s="1"/>
    </row>
    <row r="168" spans="13:13" ht="12.75" customHeight="1">
      <c r="M168" s="1"/>
    </row>
    <row r="169" spans="13:13" ht="12.75" customHeight="1">
      <c r="M169" s="1"/>
    </row>
    <row r="170" spans="13:13" ht="12.75" customHeight="1">
      <c r="M170" s="1"/>
    </row>
    <row r="171" spans="13:13" ht="12.75" customHeight="1">
      <c r="M171" s="1"/>
    </row>
    <row r="172" spans="13:13" ht="12.75" customHeight="1">
      <c r="M172" s="1"/>
    </row>
    <row r="173" spans="13:13" ht="12.75" customHeight="1">
      <c r="M173" s="1"/>
    </row>
    <row r="174" spans="13:13" ht="12.75" customHeight="1">
      <c r="M174" s="1"/>
    </row>
    <row r="175" spans="13:13" ht="12.75" customHeight="1">
      <c r="M175" s="1"/>
    </row>
    <row r="176" spans="13:13" ht="12.75" customHeight="1">
      <c r="M176" s="1"/>
    </row>
    <row r="177" spans="13:13" ht="12.75" customHeight="1">
      <c r="M177" s="1"/>
    </row>
    <row r="178" spans="13:13" ht="12.75" customHeight="1">
      <c r="M178" s="1"/>
    </row>
    <row r="179" spans="13:13" ht="12.75" customHeight="1">
      <c r="M179" s="1"/>
    </row>
    <row r="180" spans="13:13" ht="12.75" customHeight="1">
      <c r="M180" s="1"/>
    </row>
    <row r="181" spans="13:13" ht="12.75" customHeight="1">
      <c r="M181" s="1"/>
    </row>
    <row r="182" spans="13:13" ht="12.75" customHeight="1">
      <c r="M182" s="1"/>
    </row>
    <row r="183" spans="13:13" ht="12.75" customHeight="1">
      <c r="M183" s="1"/>
    </row>
    <row r="184" spans="13:13" ht="12.75" customHeight="1">
      <c r="M184" s="1"/>
    </row>
    <row r="185" spans="13:13" ht="12.75" customHeight="1">
      <c r="M185" s="1"/>
    </row>
    <row r="186" spans="13:13" ht="12.75" customHeight="1">
      <c r="M186" s="1"/>
    </row>
    <row r="187" spans="13:13" ht="12.75" customHeight="1">
      <c r="M187" s="1"/>
    </row>
    <row r="188" spans="13:13" ht="12.75" customHeight="1">
      <c r="M188" s="1"/>
    </row>
    <row r="189" spans="13:13" ht="12.75" customHeight="1">
      <c r="M189" s="1"/>
    </row>
    <row r="190" spans="13:13" ht="12.75" customHeight="1">
      <c r="M190" s="1"/>
    </row>
    <row r="191" spans="13:13" ht="12.75" customHeight="1">
      <c r="M191" s="1"/>
    </row>
    <row r="192" spans="13:13" ht="12.75" customHeight="1">
      <c r="M192" s="1"/>
    </row>
    <row r="193" spans="13:13" ht="12.75" customHeight="1">
      <c r="M193" s="1"/>
    </row>
    <row r="194" spans="13:13" ht="12.75" customHeight="1">
      <c r="M194" s="1"/>
    </row>
    <row r="195" spans="13:13" ht="12.75" customHeight="1">
      <c r="M195" s="1"/>
    </row>
    <row r="196" spans="13:13" ht="12.75" customHeight="1">
      <c r="M196" s="1"/>
    </row>
    <row r="197" spans="13:13" ht="12.75" customHeight="1">
      <c r="M197" s="1"/>
    </row>
    <row r="198" spans="13:13" ht="12.75" customHeight="1">
      <c r="M198" s="1"/>
    </row>
    <row r="199" spans="13:13" ht="12.75" customHeight="1">
      <c r="M199" s="1"/>
    </row>
    <row r="200" spans="13:13" ht="12.75" customHeight="1">
      <c r="M200" s="1"/>
    </row>
    <row r="201" spans="13:13" ht="12.75" customHeight="1">
      <c r="M201" s="1"/>
    </row>
    <row r="202" spans="13:13" ht="12.75" customHeight="1">
      <c r="M202" s="1"/>
    </row>
    <row r="203" spans="13:13" ht="12.75" customHeight="1">
      <c r="M203" s="1"/>
    </row>
    <row r="204" spans="13:13" ht="12.75" customHeight="1">
      <c r="M204" s="1"/>
    </row>
    <row r="205" spans="13:13" ht="12.75" customHeight="1">
      <c r="M205" s="1"/>
    </row>
    <row r="206" spans="13:13" ht="12.75" customHeight="1">
      <c r="M206" s="1"/>
    </row>
    <row r="207" spans="13:13" ht="12.75" customHeight="1">
      <c r="M207" s="1"/>
    </row>
    <row r="208" spans="13:13" ht="12.75" customHeight="1">
      <c r="M208" s="1"/>
    </row>
    <row r="209" spans="13:13" ht="12.75" customHeight="1">
      <c r="M209" s="1"/>
    </row>
    <row r="210" spans="13:13" ht="12.75" customHeight="1">
      <c r="M210" s="1"/>
    </row>
    <row r="211" spans="13:13" ht="12.75" customHeight="1">
      <c r="M211" s="1"/>
    </row>
    <row r="212" spans="13:13" ht="12.75" customHeight="1">
      <c r="M212" s="1"/>
    </row>
    <row r="213" spans="13:13" ht="12.75" customHeight="1">
      <c r="M213" s="1"/>
    </row>
    <row r="214" spans="13:13" ht="12.75" customHeight="1">
      <c r="M214" s="1"/>
    </row>
    <row r="215" spans="13:13" ht="12.75" customHeight="1">
      <c r="M215" s="1"/>
    </row>
    <row r="216" spans="13:13" ht="12.75" customHeight="1">
      <c r="M216" s="1"/>
    </row>
    <row r="217" spans="13:13" ht="12.75" customHeight="1">
      <c r="M217" s="1"/>
    </row>
    <row r="218" spans="13:13" ht="12.75" customHeight="1">
      <c r="M218" s="1"/>
    </row>
    <row r="219" spans="13:13" ht="12.75" customHeight="1">
      <c r="M219" s="1"/>
    </row>
    <row r="220" spans="13:13" ht="12.75" customHeight="1">
      <c r="M220" s="1"/>
    </row>
    <row r="221" spans="13:13" ht="12.75" customHeight="1">
      <c r="M221" s="1"/>
    </row>
    <row r="222" spans="13:13" ht="12.75" customHeight="1">
      <c r="M222" s="1"/>
    </row>
    <row r="223" spans="13:13" ht="12.75" customHeight="1">
      <c r="M223" s="1"/>
    </row>
    <row r="224" spans="13:13" ht="12.75" customHeight="1">
      <c r="M224" s="1"/>
    </row>
    <row r="225" spans="13:13" ht="12.75" customHeight="1">
      <c r="M225" s="1"/>
    </row>
    <row r="226" spans="13:13" ht="12.75" customHeight="1">
      <c r="M226" s="1"/>
    </row>
    <row r="227" spans="13:13" ht="12.75" customHeight="1">
      <c r="M227" s="1"/>
    </row>
    <row r="228" spans="13:13" ht="12.75" customHeight="1">
      <c r="M228" s="1"/>
    </row>
    <row r="229" spans="13:13" ht="12.75" customHeight="1">
      <c r="M229" s="1"/>
    </row>
    <row r="230" spans="13:13" ht="12.75" customHeight="1">
      <c r="M230" s="1"/>
    </row>
    <row r="231" spans="13:13" ht="12.75" customHeight="1">
      <c r="M231" s="1"/>
    </row>
    <row r="232" spans="13:13" ht="12.75" customHeight="1">
      <c r="M232" s="1"/>
    </row>
    <row r="233" spans="13:13" ht="12.75" customHeight="1">
      <c r="M233" s="1"/>
    </row>
    <row r="234" spans="13:13" ht="12.75" customHeight="1">
      <c r="M234" s="1"/>
    </row>
    <row r="235" spans="13:13" ht="12.75" customHeight="1">
      <c r="M235" s="1"/>
    </row>
    <row r="236" spans="13:13" ht="12.75" customHeight="1">
      <c r="M236" s="1"/>
    </row>
    <row r="237" spans="13:13" ht="12.75" customHeight="1">
      <c r="M237" s="1"/>
    </row>
    <row r="238" spans="13:13" ht="12.75" customHeight="1">
      <c r="M238" s="1"/>
    </row>
    <row r="239" spans="13:13" ht="12.75" customHeight="1">
      <c r="M239" s="1"/>
    </row>
    <row r="240" spans="13:13" ht="12.75" customHeight="1">
      <c r="M240" s="1"/>
    </row>
    <row r="241" spans="13:13" ht="12.75" customHeight="1">
      <c r="M241" s="1"/>
    </row>
    <row r="242" spans="13:13" ht="12.75" customHeight="1">
      <c r="M242" s="1"/>
    </row>
    <row r="243" spans="13:13" ht="12.75" customHeight="1">
      <c r="M243" s="1"/>
    </row>
    <row r="244" spans="13:13" ht="12.75" customHeight="1">
      <c r="M244" s="1"/>
    </row>
    <row r="245" spans="13:13" ht="12.75" customHeight="1">
      <c r="M245" s="1"/>
    </row>
    <row r="246" spans="13:13" ht="12.75" customHeight="1">
      <c r="M246" s="1"/>
    </row>
    <row r="247" spans="13:13" ht="12.75" customHeight="1">
      <c r="M247" s="1"/>
    </row>
    <row r="248" spans="13:13" ht="12.75" customHeight="1">
      <c r="M248" s="1"/>
    </row>
    <row r="249" spans="13:13" ht="12.75" customHeight="1">
      <c r="M249" s="1"/>
    </row>
    <row r="250" spans="13:13" ht="12.75" customHeight="1">
      <c r="M250" s="1"/>
    </row>
    <row r="251" spans="13:13" ht="12.75" customHeight="1">
      <c r="M251" s="1"/>
    </row>
    <row r="252" spans="13:13" ht="12.75" customHeight="1">
      <c r="M252" s="1"/>
    </row>
    <row r="253" spans="13:13" ht="12.75" customHeight="1">
      <c r="M253" s="1"/>
    </row>
    <row r="254" spans="13:13" ht="12.75" customHeight="1">
      <c r="M254" s="1"/>
    </row>
    <row r="255" spans="13:13" ht="12.75" customHeight="1">
      <c r="M255" s="1"/>
    </row>
    <row r="256" spans="13:13" ht="12.75" customHeight="1">
      <c r="M256" s="1"/>
    </row>
    <row r="257" spans="13:13" ht="12.75" customHeight="1">
      <c r="M257" s="1"/>
    </row>
    <row r="258" spans="13:13" ht="12.75" customHeight="1">
      <c r="M258" s="1"/>
    </row>
    <row r="259" spans="13:13" ht="12.75" customHeight="1">
      <c r="M259" s="1"/>
    </row>
    <row r="260" spans="13:13" ht="12.75" customHeight="1">
      <c r="M260" s="1"/>
    </row>
    <row r="261" spans="13:13" ht="12.75" customHeight="1">
      <c r="M261" s="1"/>
    </row>
    <row r="262" spans="13:13" ht="12.75" customHeight="1">
      <c r="M262" s="1"/>
    </row>
    <row r="263" spans="13:13" ht="12.75" customHeight="1">
      <c r="M263" s="1"/>
    </row>
    <row r="264" spans="13:13" ht="12.75" customHeight="1">
      <c r="M264" s="1"/>
    </row>
    <row r="265" spans="13:13" ht="12.75" customHeight="1">
      <c r="M265" s="1"/>
    </row>
    <row r="266" spans="13:13" ht="12.75" customHeight="1">
      <c r="M266" s="1"/>
    </row>
    <row r="267" spans="13:13" ht="12.75" customHeight="1">
      <c r="M267" s="1"/>
    </row>
    <row r="268" spans="13:13" ht="12.75" customHeight="1">
      <c r="M268" s="1"/>
    </row>
    <row r="269" spans="13:13" ht="12.75" customHeight="1">
      <c r="M269" s="1"/>
    </row>
    <row r="270" spans="13:13" ht="12.75" customHeight="1">
      <c r="M270" s="1"/>
    </row>
    <row r="271" spans="13:13" ht="12.75" customHeight="1">
      <c r="M271" s="1"/>
    </row>
    <row r="272" spans="13:13" ht="12.75" customHeight="1">
      <c r="M272" s="1"/>
    </row>
    <row r="273" spans="13:13" ht="12.75" customHeight="1">
      <c r="M273" s="1"/>
    </row>
    <row r="274" spans="13:13" ht="12.75" customHeight="1">
      <c r="M274" s="1"/>
    </row>
    <row r="275" spans="13:13" ht="12.75" customHeight="1">
      <c r="M275" s="1"/>
    </row>
    <row r="276" spans="13:13" ht="12.75" customHeight="1">
      <c r="M276" s="1"/>
    </row>
    <row r="277" spans="13:13" ht="12.75" customHeight="1">
      <c r="M277" s="1"/>
    </row>
    <row r="278" spans="13:13" ht="12.75" customHeight="1">
      <c r="M278" s="1"/>
    </row>
    <row r="279" spans="13:13" ht="12.75" customHeight="1">
      <c r="M279" s="1"/>
    </row>
    <row r="280" spans="13:13" ht="12.75" customHeight="1">
      <c r="M280" s="1"/>
    </row>
    <row r="281" spans="13:13" ht="12.75" customHeight="1">
      <c r="M281" s="1"/>
    </row>
    <row r="282" spans="13:13" ht="12.75" customHeight="1">
      <c r="M282" s="1"/>
    </row>
    <row r="283" spans="13:13" ht="12.75" customHeight="1">
      <c r="M283" s="1"/>
    </row>
    <row r="284" spans="13:13" ht="12.75" customHeight="1">
      <c r="M284" s="1"/>
    </row>
    <row r="285" spans="13:13" ht="12.75" customHeight="1">
      <c r="M285" s="1"/>
    </row>
    <row r="286" spans="13:13" ht="12.75" customHeight="1">
      <c r="M286" s="1"/>
    </row>
    <row r="287" spans="13:13" ht="12.75" customHeight="1">
      <c r="M287" s="1"/>
    </row>
    <row r="288" spans="13:13" ht="12.75" customHeight="1">
      <c r="M288" s="1"/>
    </row>
    <row r="289" spans="13:13" ht="12.75" customHeight="1">
      <c r="M289" s="1"/>
    </row>
    <row r="290" spans="13:13" ht="12.75" customHeight="1">
      <c r="M290" s="1"/>
    </row>
    <row r="291" spans="13:13" ht="12.75" customHeight="1">
      <c r="M291" s="1"/>
    </row>
    <row r="292" spans="13:13" ht="12.75" customHeight="1">
      <c r="M292" s="1"/>
    </row>
    <row r="293" spans="13:13" ht="12.75" customHeight="1">
      <c r="M293" s="1"/>
    </row>
    <row r="294" spans="13:13" ht="12.75" customHeight="1">
      <c r="M294" s="1"/>
    </row>
    <row r="295" spans="13:13" ht="12.75" customHeight="1">
      <c r="M295" s="1"/>
    </row>
    <row r="296" spans="13:13" ht="12.75" customHeight="1">
      <c r="M296" s="1"/>
    </row>
    <row r="297" spans="13:13" ht="12.75" customHeight="1">
      <c r="M297" s="1"/>
    </row>
    <row r="298" spans="13:13" ht="12.75" customHeight="1">
      <c r="M298" s="1"/>
    </row>
    <row r="299" spans="13:13" ht="12.75" customHeight="1">
      <c r="M299" s="1"/>
    </row>
    <row r="300" spans="13:13" ht="12.75" customHeight="1">
      <c r="M300" s="1"/>
    </row>
    <row r="301" spans="13:13" ht="12.75" customHeight="1">
      <c r="M301" s="1"/>
    </row>
    <row r="302" spans="13:13" ht="12.75" customHeight="1">
      <c r="M302" s="1"/>
    </row>
    <row r="303" spans="13:13" ht="12.75" customHeight="1">
      <c r="M303" s="1"/>
    </row>
    <row r="304" spans="13:13" ht="12.75" customHeight="1">
      <c r="M304" s="1"/>
    </row>
    <row r="305" spans="13:13" ht="12.75" customHeight="1">
      <c r="M305" s="1"/>
    </row>
    <row r="306" spans="13:13" ht="12.75" customHeight="1">
      <c r="M306" s="1"/>
    </row>
    <row r="307" spans="13:13" ht="12.75" customHeight="1">
      <c r="M307" s="1"/>
    </row>
    <row r="308" spans="13:13" ht="12.75" customHeight="1">
      <c r="M308" s="1"/>
    </row>
    <row r="309" spans="13:13" ht="12.75" customHeight="1">
      <c r="M309" s="1"/>
    </row>
    <row r="310" spans="13:13" ht="12.75" customHeight="1">
      <c r="M310" s="1"/>
    </row>
    <row r="311" spans="13:13" ht="12.75" customHeight="1">
      <c r="M311" s="1"/>
    </row>
    <row r="312" spans="13:13" ht="12.75" customHeight="1">
      <c r="M312" s="1"/>
    </row>
    <row r="313" spans="13:13" ht="12.75" customHeight="1">
      <c r="M313" s="1"/>
    </row>
    <row r="314" spans="13:13" ht="12.75" customHeight="1">
      <c r="M314" s="1"/>
    </row>
    <row r="315" spans="13:13" ht="12.75" customHeight="1">
      <c r="M315" s="1"/>
    </row>
    <row r="316" spans="13:13" ht="12.75" customHeight="1">
      <c r="M316" s="1"/>
    </row>
    <row r="317" spans="13:13" ht="12.75" customHeight="1">
      <c r="M317" s="1"/>
    </row>
    <row r="318" spans="13:13" ht="12.75" customHeight="1">
      <c r="M318" s="1"/>
    </row>
    <row r="319" spans="13:13" ht="12.75" customHeight="1">
      <c r="M319" s="1"/>
    </row>
    <row r="320" spans="13:13" ht="12.75" customHeight="1">
      <c r="M320" s="1"/>
    </row>
    <row r="321" spans="13:13" ht="12.75" customHeight="1">
      <c r="M321" s="1"/>
    </row>
    <row r="322" spans="13:13" ht="15.75" customHeight="1"/>
    <row r="323" spans="13:13" ht="15.75" customHeight="1"/>
    <row r="324" spans="13:13" ht="15.75" customHeight="1"/>
    <row r="325" spans="13:13" ht="15.75" customHeight="1"/>
    <row r="326" spans="13:13" ht="15.75" customHeight="1"/>
    <row r="327" spans="13:13" ht="15.75" customHeight="1"/>
    <row r="328" spans="13:13" ht="15.75" customHeight="1"/>
    <row r="329" spans="13:13" ht="15.75" customHeight="1"/>
    <row r="330" spans="13:13" ht="15.75" customHeight="1"/>
    <row r="331" spans="13:13" ht="15.75" customHeight="1"/>
    <row r="332" spans="13:13" ht="15.75" customHeight="1"/>
    <row r="333" spans="13:13" ht="15.75" customHeight="1"/>
    <row r="334" spans="13:13" ht="15.75" customHeight="1"/>
    <row r="335" spans="13:13" ht="15.75" customHeight="1"/>
    <row r="336" spans="13:13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A65:M121">
    <sortState ref="A65:M121">
      <sortCondition descending="1" ref="M65:M121"/>
    </sortState>
  </autoFilter>
  <phoneticPr fontId="0" type="noConversion"/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0"/>
  <sheetViews>
    <sheetView tabSelected="1" topLeftCell="A13" workbookViewId="0">
      <selection activeCell="O69" sqref="O69"/>
    </sheetView>
  </sheetViews>
  <sheetFormatPr defaultColWidth="12.5703125" defaultRowHeight="15" customHeight="1"/>
  <cols>
    <col min="1" max="1" width="6.140625" customWidth="1"/>
    <col min="2" max="2" width="19.7109375" customWidth="1"/>
    <col min="3" max="10" width="6.140625" customWidth="1"/>
    <col min="11" max="11" width="7" customWidth="1"/>
    <col min="12" max="14" width="6.140625" customWidth="1"/>
    <col min="15" max="26" width="11" customWidth="1"/>
  </cols>
  <sheetData>
    <row r="1" spans="1:14" ht="12.75" customHeight="1">
      <c r="K1" s="1"/>
    </row>
    <row r="2" spans="1:14" ht="12.75" customHeight="1">
      <c r="K2" s="1"/>
    </row>
    <row r="3" spans="1:14" ht="12.75" customHeight="1">
      <c r="K3" s="1"/>
    </row>
    <row r="4" spans="1:14" ht="12.75" customHeight="1">
      <c r="K4" s="1"/>
    </row>
    <row r="5" spans="1:14" ht="12.75" customHeight="1">
      <c r="B5" s="2" t="s">
        <v>45</v>
      </c>
      <c r="M5" s="1"/>
    </row>
    <row r="6" spans="1:14" ht="13.5" customHeight="1">
      <c r="M6" s="1"/>
    </row>
    <row r="7" spans="1:14" ht="33.75" customHeight="1">
      <c r="B7" s="3" t="s">
        <v>1</v>
      </c>
      <c r="C7" s="4" t="s">
        <v>2</v>
      </c>
      <c r="D7" s="4" t="s">
        <v>3</v>
      </c>
      <c r="E7" s="5" t="s">
        <v>4</v>
      </c>
      <c r="F7" s="4" t="s">
        <v>5</v>
      </c>
      <c r="G7" s="5" t="s">
        <v>4</v>
      </c>
      <c r="H7" s="4" t="s">
        <v>6</v>
      </c>
      <c r="I7" s="5" t="s">
        <v>4</v>
      </c>
      <c r="J7" s="4" t="s">
        <v>7</v>
      </c>
      <c r="K7" s="6" t="s">
        <v>4</v>
      </c>
      <c r="L7" s="7" t="s">
        <v>8</v>
      </c>
      <c r="M7" s="8" t="s">
        <v>9</v>
      </c>
    </row>
    <row r="8" spans="1:14" ht="12.75" customHeight="1">
      <c r="A8" s="2">
        <v>1</v>
      </c>
      <c r="B8" s="9" t="s">
        <v>46</v>
      </c>
      <c r="C8" s="10">
        <v>2012</v>
      </c>
      <c r="D8" s="11">
        <v>4.2</v>
      </c>
      <c r="E8" s="11">
        <v>100</v>
      </c>
      <c r="F8" s="10"/>
      <c r="G8" s="10"/>
      <c r="H8" s="10"/>
      <c r="I8" s="10"/>
      <c r="J8" s="10"/>
      <c r="K8" s="12"/>
      <c r="L8" s="13">
        <f t="shared" ref="L8:L30" si="0">E8+G8+I8+K8</f>
        <v>100</v>
      </c>
      <c r="M8" s="14">
        <f t="shared" ref="M8:M30" si="1">COUNTA(D8,F8,H8,J8)</f>
        <v>1</v>
      </c>
    </row>
    <row r="9" spans="1:14" ht="12.75" customHeight="1">
      <c r="A9" s="2"/>
      <c r="B9" s="9"/>
      <c r="C9" s="10">
        <v>2012</v>
      </c>
      <c r="D9" s="11"/>
      <c r="E9" s="11"/>
      <c r="F9" s="10"/>
      <c r="G9" s="10"/>
      <c r="H9" s="10"/>
      <c r="I9" s="10"/>
      <c r="J9" s="10"/>
      <c r="K9" s="12"/>
      <c r="L9" s="13">
        <f t="shared" si="0"/>
        <v>0</v>
      </c>
      <c r="M9" s="14">
        <f t="shared" si="1"/>
        <v>0</v>
      </c>
    </row>
    <row r="10" spans="1:14" ht="12.75" customHeight="1">
      <c r="A10" s="2"/>
      <c r="B10" s="9"/>
      <c r="C10" s="10">
        <v>2012</v>
      </c>
      <c r="D10" s="11"/>
      <c r="E10" s="11"/>
      <c r="F10" s="10"/>
      <c r="G10" s="10"/>
      <c r="H10" s="10"/>
      <c r="I10" s="10"/>
      <c r="J10" s="10"/>
      <c r="K10" s="12"/>
      <c r="L10" s="13">
        <f t="shared" si="0"/>
        <v>0</v>
      </c>
      <c r="M10" s="14">
        <f t="shared" si="1"/>
        <v>0</v>
      </c>
      <c r="N10" s="2"/>
    </row>
    <row r="11" spans="1:14" ht="12.75" customHeight="1">
      <c r="A11" s="2"/>
      <c r="B11" s="9"/>
      <c r="C11" s="10">
        <v>2012</v>
      </c>
      <c r="D11" s="11"/>
      <c r="E11" s="11"/>
      <c r="F11" s="10"/>
      <c r="G11" s="10"/>
      <c r="H11" s="10"/>
      <c r="I11" s="10"/>
      <c r="J11" s="10"/>
      <c r="K11" s="12"/>
      <c r="L11" s="13">
        <f t="shared" si="0"/>
        <v>0</v>
      </c>
      <c r="M11" s="14">
        <f t="shared" si="1"/>
        <v>0</v>
      </c>
      <c r="N11" s="2"/>
    </row>
    <row r="12" spans="1:14" ht="12.75" customHeight="1">
      <c r="A12" s="2"/>
      <c r="B12" s="9"/>
      <c r="C12" s="10">
        <v>2012</v>
      </c>
      <c r="D12" s="11"/>
      <c r="E12" s="11"/>
      <c r="F12" s="10"/>
      <c r="G12" s="10"/>
      <c r="H12" s="10"/>
      <c r="I12" s="10"/>
      <c r="J12" s="10"/>
      <c r="K12" s="12"/>
      <c r="L12" s="13">
        <f t="shared" si="0"/>
        <v>0</v>
      </c>
      <c r="M12" s="14">
        <f t="shared" si="1"/>
        <v>0</v>
      </c>
    </row>
    <row r="13" spans="1:14" ht="12.75" customHeight="1">
      <c r="A13" s="2"/>
      <c r="B13" s="9"/>
      <c r="C13" s="10">
        <v>2012</v>
      </c>
      <c r="D13" s="11"/>
      <c r="E13" s="11"/>
      <c r="F13" s="10"/>
      <c r="G13" s="10"/>
      <c r="H13" s="10"/>
      <c r="I13" s="10"/>
      <c r="J13" s="10"/>
      <c r="K13" s="12"/>
      <c r="L13" s="13">
        <f t="shared" si="0"/>
        <v>0</v>
      </c>
      <c r="M13" s="14">
        <f t="shared" si="1"/>
        <v>0</v>
      </c>
    </row>
    <row r="14" spans="1:14" ht="12.75" customHeight="1">
      <c r="A14" s="2"/>
      <c r="B14" s="9"/>
      <c r="C14" s="10">
        <v>2012</v>
      </c>
      <c r="D14" s="11"/>
      <c r="E14" s="11"/>
      <c r="F14" s="10"/>
      <c r="G14" s="10"/>
      <c r="H14" s="10"/>
      <c r="I14" s="10"/>
      <c r="J14" s="10"/>
      <c r="K14" s="12"/>
      <c r="L14" s="13">
        <f t="shared" si="0"/>
        <v>0</v>
      </c>
      <c r="M14" s="14">
        <f t="shared" si="1"/>
        <v>0</v>
      </c>
    </row>
    <row r="15" spans="1:14" ht="12.75" customHeight="1">
      <c r="A15" s="2"/>
      <c r="B15" s="9"/>
      <c r="C15" s="10">
        <v>2012</v>
      </c>
      <c r="D15" s="11"/>
      <c r="E15" s="11"/>
      <c r="F15" s="10"/>
      <c r="G15" s="10"/>
      <c r="H15" s="10"/>
      <c r="I15" s="10"/>
      <c r="J15" s="2"/>
      <c r="K15" s="12"/>
      <c r="L15" s="13">
        <f t="shared" si="0"/>
        <v>0</v>
      </c>
      <c r="M15" s="14">
        <f t="shared" si="1"/>
        <v>0</v>
      </c>
    </row>
    <row r="16" spans="1:14" ht="12.75" customHeight="1">
      <c r="A16" s="2"/>
      <c r="B16" s="20"/>
      <c r="C16" s="10">
        <v>2012</v>
      </c>
      <c r="D16" s="11"/>
      <c r="E16" s="11"/>
      <c r="F16" s="10"/>
      <c r="G16" s="10"/>
      <c r="H16" s="10"/>
      <c r="I16" s="10"/>
      <c r="J16" s="10"/>
      <c r="K16" s="12"/>
      <c r="L16" s="13">
        <f t="shared" si="0"/>
        <v>0</v>
      </c>
      <c r="M16" s="14">
        <f t="shared" si="1"/>
        <v>0</v>
      </c>
    </row>
    <row r="17" spans="1:13" ht="12.75" customHeight="1">
      <c r="A17" s="2"/>
      <c r="B17" s="9"/>
      <c r="C17" s="10">
        <v>2012</v>
      </c>
      <c r="D17" s="11"/>
      <c r="E17" s="11"/>
      <c r="F17" s="10"/>
      <c r="G17" s="10"/>
      <c r="H17" s="10"/>
      <c r="I17" s="10"/>
      <c r="J17" s="10"/>
      <c r="K17" s="12"/>
      <c r="L17" s="13">
        <f t="shared" si="0"/>
        <v>0</v>
      </c>
      <c r="M17" s="14">
        <f t="shared" si="1"/>
        <v>0</v>
      </c>
    </row>
    <row r="18" spans="1:13" ht="12.75" customHeight="1">
      <c r="A18" s="2"/>
      <c r="B18" s="20"/>
      <c r="C18" s="10">
        <v>2012</v>
      </c>
      <c r="D18" s="11"/>
      <c r="E18" s="11"/>
      <c r="F18" s="10"/>
      <c r="G18" s="10"/>
      <c r="H18" s="10"/>
      <c r="I18" s="10"/>
      <c r="J18" s="10"/>
      <c r="K18" s="12"/>
      <c r="L18" s="13">
        <f t="shared" si="0"/>
        <v>0</v>
      </c>
      <c r="M18" s="14">
        <f t="shared" si="1"/>
        <v>0</v>
      </c>
    </row>
    <row r="19" spans="1:13" ht="12.75" customHeight="1">
      <c r="A19" s="2"/>
      <c r="B19" s="20"/>
      <c r="C19" s="10">
        <v>2012</v>
      </c>
      <c r="D19" s="11"/>
      <c r="E19" s="11"/>
      <c r="F19" s="10"/>
      <c r="G19" s="10"/>
      <c r="H19" s="10"/>
      <c r="I19" s="10"/>
      <c r="J19" s="10"/>
      <c r="K19" s="12"/>
      <c r="L19" s="13">
        <f t="shared" si="0"/>
        <v>0</v>
      </c>
      <c r="M19" s="14">
        <f t="shared" si="1"/>
        <v>0</v>
      </c>
    </row>
    <row r="20" spans="1:13" ht="12.75" customHeight="1">
      <c r="A20" s="2"/>
      <c r="B20" s="9"/>
      <c r="C20" s="10">
        <v>2012</v>
      </c>
      <c r="D20" s="11"/>
      <c r="E20" s="11"/>
      <c r="F20" s="10"/>
      <c r="G20" s="10"/>
      <c r="H20" s="10"/>
      <c r="I20" s="10"/>
      <c r="J20" s="10"/>
      <c r="K20" s="12"/>
      <c r="L20" s="13">
        <f t="shared" si="0"/>
        <v>0</v>
      </c>
      <c r="M20" s="14">
        <f t="shared" si="1"/>
        <v>0</v>
      </c>
    </row>
    <row r="21" spans="1:13" ht="12.75" customHeight="1">
      <c r="A21" s="2"/>
      <c r="B21" s="20"/>
      <c r="C21" s="10">
        <v>2012</v>
      </c>
      <c r="D21" s="11"/>
      <c r="E21" s="11"/>
      <c r="F21" s="10"/>
      <c r="G21" s="10"/>
      <c r="H21" s="10"/>
      <c r="I21" s="10"/>
      <c r="J21" s="10"/>
      <c r="K21" s="12"/>
      <c r="L21" s="13">
        <f t="shared" si="0"/>
        <v>0</v>
      </c>
      <c r="M21" s="14">
        <f t="shared" si="1"/>
        <v>0</v>
      </c>
    </row>
    <row r="22" spans="1:13" ht="12.75" customHeight="1">
      <c r="A22" s="2"/>
      <c r="B22" s="20"/>
      <c r="C22" s="10">
        <v>2012</v>
      </c>
      <c r="D22" s="11"/>
      <c r="E22" s="11"/>
      <c r="F22" s="10"/>
      <c r="G22" s="10"/>
      <c r="H22" s="10"/>
      <c r="I22" s="10"/>
      <c r="J22" s="10"/>
      <c r="K22" s="12"/>
      <c r="L22" s="13">
        <f t="shared" si="0"/>
        <v>0</v>
      </c>
      <c r="M22" s="14">
        <f t="shared" si="1"/>
        <v>0</v>
      </c>
    </row>
    <row r="23" spans="1:13" ht="12.75" customHeight="1">
      <c r="A23" s="2"/>
      <c r="B23" s="9"/>
      <c r="C23" s="10">
        <v>2012</v>
      </c>
      <c r="D23" s="11"/>
      <c r="E23" s="11"/>
      <c r="F23" s="10"/>
      <c r="G23" s="10"/>
      <c r="H23" s="10"/>
      <c r="I23" s="10"/>
      <c r="J23" s="10"/>
      <c r="K23" s="12"/>
      <c r="L23" s="13">
        <f t="shared" si="0"/>
        <v>0</v>
      </c>
      <c r="M23" s="14">
        <f t="shared" si="1"/>
        <v>0</v>
      </c>
    </row>
    <row r="24" spans="1:13" ht="12.75" customHeight="1">
      <c r="A24" s="2"/>
      <c r="B24" s="9"/>
      <c r="C24" s="10">
        <v>2012</v>
      </c>
      <c r="D24" s="11"/>
      <c r="E24" s="11"/>
      <c r="F24" s="10"/>
      <c r="G24" s="10"/>
      <c r="H24" s="10"/>
      <c r="I24" s="10"/>
      <c r="J24" s="10"/>
      <c r="K24" s="12"/>
      <c r="L24" s="13">
        <f t="shared" si="0"/>
        <v>0</v>
      </c>
      <c r="M24" s="14">
        <f t="shared" si="1"/>
        <v>0</v>
      </c>
    </row>
    <row r="25" spans="1:13" ht="12.75" customHeight="1">
      <c r="A25" s="2"/>
      <c r="B25" s="9"/>
      <c r="C25" s="10">
        <v>2012</v>
      </c>
      <c r="D25" s="11"/>
      <c r="E25" s="11"/>
      <c r="F25" s="10"/>
      <c r="G25" s="10"/>
      <c r="H25" s="10"/>
      <c r="I25" s="10"/>
      <c r="J25" s="10"/>
      <c r="K25" s="12"/>
      <c r="L25" s="13">
        <f t="shared" si="0"/>
        <v>0</v>
      </c>
      <c r="M25" s="14">
        <f t="shared" si="1"/>
        <v>0</v>
      </c>
    </row>
    <row r="26" spans="1:13" ht="12.75" customHeight="1">
      <c r="A26" s="2"/>
      <c r="B26" s="9"/>
      <c r="C26" s="10">
        <v>2012</v>
      </c>
      <c r="D26" s="11"/>
      <c r="E26" s="11"/>
      <c r="F26" s="10"/>
      <c r="G26" s="10"/>
      <c r="H26" s="10"/>
      <c r="I26" s="10"/>
      <c r="J26" s="10"/>
      <c r="K26" s="12"/>
      <c r="L26" s="13">
        <f t="shared" si="0"/>
        <v>0</v>
      </c>
      <c r="M26" s="14">
        <f t="shared" si="1"/>
        <v>0</v>
      </c>
    </row>
    <row r="27" spans="1:13" ht="12.75" customHeight="1">
      <c r="A27" s="2"/>
      <c r="B27" s="9"/>
      <c r="C27" s="10">
        <v>2012</v>
      </c>
      <c r="D27" s="11"/>
      <c r="E27" s="11"/>
      <c r="F27" s="10"/>
      <c r="G27" s="10"/>
      <c r="H27" s="10"/>
      <c r="I27" s="10"/>
      <c r="J27" s="10"/>
      <c r="K27" s="12"/>
      <c r="L27" s="13">
        <f t="shared" si="0"/>
        <v>0</v>
      </c>
      <c r="M27" s="14">
        <f t="shared" si="1"/>
        <v>0</v>
      </c>
    </row>
    <row r="28" spans="1:13" ht="12.75" customHeight="1">
      <c r="A28" s="2"/>
      <c r="B28" s="20"/>
      <c r="C28" s="10">
        <v>2012</v>
      </c>
      <c r="D28" s="11"/>
      <c r="E28" s="11"/>
      <c r="F28" s="10"/>
      <c r="G28" s="10"/>
      <c r="H28" s="10"/>
      <c r="I28" s="10"/>
      <c r="J28" s="10"/>
      <c r="K28" s="12"/>
      <c r="L28" s="13">
        <f t="shared" si="0"/>
        <v>0</v>
      </c>
      <c r="M28" s="14">
        <f t="shared" si="1"/>
        <v>0</v>
      </c>
    </row>
    <row r="29" spans="1:13" ht="12.75" customHeight="1">
      <c r="A29" s="2"/>
      <c r="B29" s="9"/>
      <c r="C29" s="10">
        <v>2012</v>
      </c>
      <c r="D29" s="11"/>
      <c r="E29" s="11"/>
      <c r="F29" s="10"/>
      <c r="G29" s="10"/>
      <c r="H29" s="10"/>
      <c r="I29" s="10"/>
      <c r="J29" s="10"/>
      <c r="K29" s="12"/>
      <c r="L29" s="13">
        <f t="shared" si="0"/>
        <v>0</v>
      </c>
      <c r="M29" s="14">
        <f t="shared" si="1"/>
        <v>0</v>
      </c>
    </row>
    <row r="30" spans="1:13" ht="13.5" customHeight="1">
      <c r="A30" s="2"/>
      <c r="B30" s="21"/>
      <c r="C30" s="10">
        <v>2012</v>
      </c>
      <c r="D30" s="22"/>
      <c r="E30" s="22"/>
      <c r="F30" s="23"/>
      <c r="G30" s="23"/>
      <c r="H30" s="23"/>
      <c r="I30" s="23"/>
      <c r="J30" s="23"/>
      <c r="K30" s="24"/>
      <c r="L30" s="34">
        <f t="shared" si="0"/>
        <v>0</v>
      </c>
      <c r="M30" s="14">
        <f t="shared" si="1"/>
        <v>0</v>
      </c>
    </row>
    <row r="31" spans="1:13" ht="12.75" customHeight="1">
      <c r="M31" s="1"/>
    </row>
    <row r="32" spans="1:13" ht="12.75" customHeight="1">
      <c r="M32" s="1"/>
    </row>
    <row r="33" spans="1:14" ht="12.75" customHeight="1">
      <c r="M33" s="1"/>
    </row>
    <row r="34" spans="1:14" ht="12.75" customHeight="1">
      <c r="B34" s="2" t="s">
        <v>47</v>
      </c>
      <c r="M34" s="1"/>
    </row>
    <row r="35" spans="1:14" ht="13.5" customHeight="1">
      <c r="M35" s="1"/>
    </row>
    <row r="36" spans="1:14" ht="33.75" customHeight="1">
      <c r="B36" s="3" t="s">
        <v>1</v>
      </c>
      <c r="C36" s="4" t="s">
        <v>2</v>
      </c>
      <c r="D36" s="4" t="s">
        <v>3</v>
      </c>
      <c r="E36" s="5" t="s">
        <v>4</v>
      </c>
      <c r="F36" s="4" t="s">
        <v>5</v>
      </c>
      <c r="G36" s="5" t="s">
        <v>4</v>
      </c>
      <c r="H36" s="4" t="s">
        <v>6</v>
      </c>
      <c r="I36" s="5" t="s">
        <v>4</v>
      </c>
      <c r="J36" s="4" t="s">
        <v>7</v>
      </c>
      <c r="K36" s="6" t="s">
        <v>4</v>
      </c>
      <c r="L36" s="7" t="s">
        <v>8</v>
      </c>
      <c r="M36" s="8" t="s">
        <v>9</v>
      </c>
    </row>
    <row r="37" spans="1:14" ht="12.75" customHeight="1">
      <c r="A37" s="2">
        <v>1</v>
      </c>
      <c r="B37" s="9" t="s">
        <v>48</v>
      </c>
      <c r="C37" s="10">
        <v>2014</v>
      </c>
      <c r="D37" s="11">
        <v>4.2</v>
      </c>
      <c r="E37" s="11">
        <v>100</v>
      </c>
      <c r="F37" s="10">
        <v>4</v>
      </c>
      <c r="G37" s="10">
        <v>100</v>
      </c>
      <c r="H37" s="10"/>
      <c r="I37" s="10"/>
      <c r="J37" s="10"/>
      <c r="K37" s="12"/>
      <c r="L37" s="13">
        <f t="shared" ref="L37:L59" si="2">E37+G37+I37+K37</f>
        <v>200</v>
      </c>
      <c r="M37" s="14">
        <f t="shared" ref="M37:M59" si="3">COUNTA(D37,F37,H37,J37)</f>
        <v>2</v>
      </c>
      <c r="N37" s="35"/>
    </row>
    <row r="38" spans="1:14" ht="12.75" customHeight="1">
      <c r="A38" s="2">
        <v>2</v>
      </c>
      <c r="B38" s="9" t="s">
        <v>49</v>
      </c>
      <c r="C38" s="10">
        <v>2013</v>
      </c>
      <c r="D38" s="11">
        <v>3.7</v>
      </c>
      <c r="E38" s="11">
        <v>90</v>
      </c>
      <c r="F38" s="10">
        <v>3.4</v>
      </c>
      <c r="G38" s="10">
        <v>80</v>
      </c>
      <c r="H38" s="10"/>
      <c r="I38" s="10"/>
      <c r="J38" s="10"/>
      <c r="K38" s="12"/>
      <c r="L38" s="13">
        <f t="shared" si="2"/>
        <v>170</v>
      </c>
      <c r="M38" s="14">
        <f t="shared" si="3"/>
        <v>2</v>
      </c>
    </row>
    <row r="39" spans="1:14" ht="12.75" customHeight="1">
      <c r="A39" s="2">
        <v>3</v>
      </c>
      <c r="B39" s="9" t="s">
        <v>50</v>
      </c>
      <c r="C39" s="10">
        <v>2014</v>
      </c>
      <c r="D39" s="11">
        <v>3.4</v>
      </c>
      <c r="E39" s="11">
        <v>80</v>
      </c>
      <c r="F39" s="10"/>
      <c r="G39" s="10"/>
      <c r="H39" s="10"/>
      <c r="I39" s="10"/>
      <c r="J39" s="10"/>
      <c r="K39" s="12"/>
      <c r="L39" s="13">
        <f t="shared" si="2"/>
        <v>80</v>
      </c>
      <c r="M39" s="14">
        <f t="shared" si="3"/>
        <v>1</v>
      </c>
      <c r="N39" s="35"/>
    </row>
    <row r="40" spans="1:14" ht="12.75" customHeight="1">
      <c r="A40" s="2">
        <v>4</v>
      </c>
      <c r="B40" s="9" t="s">
        <v>51</v>
      </c>
      <c r="C40" s="10">
        <v>2013</v>
      </c>
      <c r="D40" s="11">
        <v>2.6</v>
      </c>
      <c r="E40" s="11">
        <v>70</v>
      </c>
      <c r="F40" s="10">
        <v>2.2000000000000002</v>
      </c>
      <c r="G40" s="10">
        <v>60</v>
      </c>
      <c r="H40" s="10"/>
      <c r="I40" s="10"/>
      <c r="J40" s="10"/>
      <c r="K40" s="12"/>
      <c r="L40" s="13">
        <f t="shared" si="2"/>
        <v>130</v>
      </c>
      <c r="M40" s="14">
        <f t="shared" si="3"/>
        <v>2</v>
      </c>
    </row>
    <row r="41" spans="1:14" ht="12.75" customHeight="1">
      <c r="A41" s="2">
        <v>5</v>
      </c>
      <c r="B41" s="9" t="s">
        <v>52</v>
      </c>
      <c r="C41" s="10">
        <v>2014</v>
      </c>
      <c r="D41" s="11">
        <v>1.9</v>
      </c>
      <c r="E41" s="11">
        <v>60</v>
      </c>
      <c r="F41" s="10"/>
      <c r="G41" s="10"/>
      <c r="H41" s="10"/>
      <c r="I41" s="10"/>
      <c r="J41" s="10"/>
      <c r="K41" s="12"/>
      <c r="L41" s="13">
        <f t="shared" si="2"/>
        <v>60</v>
      </c>
      <c r="M41" s="14">
        <f t="shared" si="3"/>
        <v>1</v>
      </c>
    </row>
    <row r="42" spans="1:14" ht="12.75" customHeight="1">
      <c r="A42" s="2"/>
      <c r="B42" s="54" t="s">
        <v>89</v>
      </c>
      <c r="C42" s="10">
        <v>2013</v>
      </c>
      <c r="D42" s="11"/>
      <c r="E42" s="11"/>
      <c r="F42" s="10">
        <v>3.1</v>
      </c>
      <c r="G42" s="10">
        <v>70</v>
      </c>
      <c r="H42" s="10"/>
      <c r="I42" s="10"/>
      <c r="J42" s="10"/>
      <c r="K42" s="12"/>
      <c r="L42" s="13">
        <f t="shared" si="2"/>
        <v>70</v>
      </c>
      <c r="M42" s="14">
        <f t="shared" si="3"/>
        <v>1</v>
      </c>
    </row>
    <row r="43" spans="1:14" ht="12.75" customHeight="1">
      <c r="A43" s="2"/>
      <c r="B43" s="54" t="s">
        <v>90</v>
      </c>
      <c r="C43" s="10">
        <v>2013</v>
      </c>
      <c r="D43" s="11"/>
      <c r="E43" s="11"/>
      <c r="F43" s="10">
        <v>3.5</v>
      </c>
      <c r="G43" s="10">
        <v>90</v>
      </c>
      <c r="H43" s="10"/>
      <c r="I43" s="10"/>
      <c r="J43" s="10"/>
      <c r="K43" s="12"/>
      <c r="L43" s="13">
        <f t="shared" si="2"/>
        <v>90</v>
      </c>
      <c r="M43" s="14">
        <f t="shared" si="3"/>
        <v>1</v>
      </c>
    </row>
    <row r="44" spans="1:14" ht="12.75" customHeight="1">
      <c r="A44" s="2"/>
      <c r="B44" s="20"/>
      <c r="C44" s="10"/>
      <c r="D44" s="11"/>
      <c r="E44" s="11"/>
      <c r="F44" s="10"/>
      <c r="G44" s="10"/>
      <c r="H44" s="10"/>
      <c r="I44" s="10"/>
      <c r="J44" s="10"/>
      <c r="K44" s="12"/>
      <c r="L44" s="13">
        <f t="shared" si="2"/>
        <v>0</v>
      </c>
      <c r="M44" s="14">
        <f t="shared" si="3"/>
        <v>0</v>
      </c>
      <c r="N44" s="35"/>
    </row>
    <row r="45" spans="1:14" ht="12.75" customHeight="1">
      <c r="A45" s="2"/>
      <c r="B45" s="20"/>
      <c r="C45" s="10"/>
      <c r="D45" s="11"/>
      <c r="E45" s="11"/>
      <c r="F45" s="10"/>
      <c r="G45" s="10"/>
      <c r="H45" s="10"/>
      <c r="I45" s="10"/>
      <c r="J45" s="10"/>
      <c r="K45" s="12"/>
      <c r="L45" s="13">
        <f t="shared" si="2"/>
        <v>0</v>
      </c>
      <c r="M45" s="14">
        <f t="shared" si="3"/>
        <v>0</v>
      </c>
    </row>
    <row r="46" spans="1:14" ht="12.75" customHeight="1">
      <c r="A46" s="2"/>
      <c r="B46" s="9"/>
      <c r="C46" s="10"/>
      <c r="D46" s="11"/>
      <c r="E46" s="11"/>
      <c r="F46" s="10"/>
      <c r="G46" s="10"/>
      <c r="H46" s="10"/>
      <c r="I46" s="10"/>
      <c r="J46" s="10"/>
      <c r="K46" s="12"/>
      <c r="L46" s="13">
        <f t="shared" si="2"/>
        <v>0</v>
      </c>
      <c r="M46" s="14">
        <f t="shared" si="3"/>
        <v>0</v>
      </c>
    </row>
    <row r="47" spans="1:14" ht="12.75" customHeight="1">
      <c r="A47" s="2"/>
      <c r="B47" s="20"/>
      <c r="C47" s="10"/>
      <c r="D47" s="11"/>
      <c r="E47" s="11"/>
      <c r="F47" s="10"/>
      <c r="G47" s="10"/>
      <c r="H47" s="10"/>
      <c r="I47" s="10"/>
      <c r="J47" s="10"/>
      <c r="K47" s="12"/>
      <c r="L47" s="13">
        <f t="shared" si="2"/>
        <v>0</v>
      </c>
      <c r="M47" s="14">
        <f t="shared" si="3"/>
        <v>0</v>
      </c>
    </row>
    <row r="48" spans="1:14" ht="12.75" customHeight="1">
      <c r="A48" s="2"/>
      <c r="B48" s="9"/>
      <c r="C48" s="10"/>
      <c r="D48" s="11"/>
      <c r="E48" s="11"/>
      <c r="F48" s="10"/>
      <c r="G48" s="10"/>
      <c r="H48" s="10"/>
      <c r="I48" s="10"/>
      <c r="J48" s="10"/>
      <c r="K48" s="12"/>
      <c r="L48" s="13">
        <f t="shared" si="2"/>
        <v>0</v>
      </c>
      <c r="M48" s="14">
        <f t="shared" si="3"/>
        <v>0</v>
      </c>
    </row>
    <row r="49" spans="1:13" ht="12.75" customHeight="1">
      <c r="A49" s="2"/>
      <c r="B49" s="20"/>
      <c r="C49" s="10"/>
      <c r="D49" s="11"/>
      <c r="E49" s="11"/>
      <c r="F49" s="10"/>
      <c r="G49" s="10"/>
      <c r="H49" s="10"/>
      <c r="I49" s="10"/>
      <c r="J49" s="10"/>
      <c r="K49" s="12"/>
      <c r="L49" s="13">
        <f t="shared" si="2"/>
        <v>0</v>
      </c>
      <c r="M49" s="14">
        <f t="shared" si="3"/>
        <v>0</v>
      </c>
    </row>
    <row r="50" spans="1:13" ht="12.75" customHeight="1">
      <c r="A50" s="2"/>
      <c r="B50" s="9"/>
      <c r="C50" s="10"/>
      <c r="D50" s="11"/>
      <c r="E50" s="11"/>
      <c r="F50" s="10"/>
      <c r="G50" s="10"/>
      <c r="H50" s="10"/>
      <c r="I50" s="10"/>
      <c r="J50" s="10"/>
      <c r="K50" s="12"/>
      <c r="L50" s="13">
        <f t="shared" si="2"/>
        <v>0</v>
      </c>
      <c r="M50" s="14">
        <f t="shared" si="3"/>
        <v>0</v>
      </c>
    </row>
    <row r="51" spans="1:13" ht="12.75" customHeight="1">
      <c r="B51" s="20"/>
      <c r="C51" s="10"/>
      <c r="D51" s="11"/>
      <c r="E51" s="11"/>
      <c r="F51" s="10"/>
      <c r="G51" s="10"/>
      <c r="H51" s="10"/>
      <c r="I51" s="10"/>
      <c r="J51" s="10"/>
      <c r="K51" s="12"/>
      <c r="L51" s="13">
        <f t="shared" si="2"/>
        <v>0</v>
      </c>
      <c r="M51" s="14">
        <f t="shared" si="3"/>
        <v>0</v>
      </c>
    </row>
    <row r="52" spans="1:13" ht="12.75" customHeight="1">
      <c r="B52" s="9"/>
      <c r="C52" s="18"/>
      <c r="D52" s="11"/>
      <c r="E52" s="11"/>
      <c r="F52" s="10"/>
      <c r="G52" s="10"/>
      <c r="H52" s="10"/>
      <c r="I52" s="10"/>
      <c r="J52" s="10"/>
      <c r="K52" s="12"/>
      <c r="L52" s="15">
        <f t="shared" si="2"/>
        <v>0</v>
      </c>
      <c r="M52" s="14">
        <f t="shared" si="3"/>
        <v>0</v>
      </c>
    </row>
    <row r="53" spans="1:13" ht="12.75" customHeight="1">
      <c r="B53" s="9"/>
      <c r="C53" s="18"/>
      <c r="D53" s="11"/>
      <c r="E53" s="11"/>
      <c r="F53" s="10"/>
      <c r="G53" s="10"/>
      <c r="H53" s="10"/>
      <c r="I53" s="10"/>
      <c r="J53" s="10"/>
      <c r="K53" s="12"/>
      <c r="L53" s="15">
        <f t="shared" si="2"/>
        <v>0</v>
      </c>
      <c r="M53" s="14">
        <f t="shared" si="3"/>
        <v>0</v>
      </c>
    </row>
    <row r="54" spans="1:13" ht="12.75" customHeight="1">
      <c r="B54" s="9"/>
      <c r="C54" s="18"/>
      <c r="D54" s="11"/>
      <c r="E54" s="11"/>
      <c r="F54" s="10"/>
      <c r="G54" s="10"/>
      <c r="H54" s="10"/>
      <c r="I54" s="10"/>
      <c r="J54" s="10"/>
      <c r="K54" s="12"/>
      <c r="L54" s="15">
        <f t="shared" si="2"/>
        <v>0</v>
      </c>
      <c r="M54" s="14">
        <f t="shared" si="3"/>
        <v>0</v>
      </c>
    </row>
    <row r="55" spans="1:13" ht="12.75" customHeight="1">
      <c r="B55" s="9"/>
      <c r="C55" s="18"/>
      <c r="D55" s="11"/>
      <c r="E55" s="11"/>
      <c r="F55" s="10"/>
      <c r="G55" s="10"/>
      <c r="H55" s="10"/>
      <c r="I55" s="10"/>
      <c r="J55" s="10"/>
      <c r="K55" s="12"/>
      <c r="L55" s="15">
        <f t="shared" si="2"/>
        <v>0</v>
      </c>
      <c r="M55" s="14">
        <f t="shared" si="3"/>
        <v>0</v>
      </c>
    </row>
    <row r="56" spans="1:13" ht="12.75" customHeight="1">
      <c r="B56" s="9"/>
      <c r="C56" s="18"/>
      <c r="D56" s="11"/>
      <c r="E56" s="11"/>
      <c r="F56" s="10"/>
      <c r="G56" s="10"/>
      <c r="H56" s="10"/>
      <c r="I56" s="10"/>
      <c r="J56" s="10"/>
      <c r="K56" s="12"/>
      <c r="L56" s="15">
        <f t="shared" si="2"/>
        <v>0</v>
      </c>
      <c r="M56" s="14">
        <f t="shared" si="3"/>
        <v>0</v>
      </c>
    </row>
    <row r="57" spans="1:13" ht="12.75" customHeight="1">
      <c r="B57" s="20"/>
      <c r="C57" s="18"/>
      <c r="D57" s="11"/>
      <c r="E57" s="11"/>
      <c r="F57" s="10"/>
      <c r="G57" s="10"/>
      <c r="H57" s="10"/>
      <c r="I57" s="10"/>
      <c r="J57" s="10"/>
      <c r="K57" s="12"/>
      <c r="L57" s="15">
        <f t="shared" si="2"/>
        <v>0</v>
      </c>
      <c r="M57" s="14">
        <f t="shared" si="3"/>
        <v>0</v>
      </c>
    </row>
    <row r="58" spans="1:13" ht="12.75" customHeight="1">
      <c r="B58" s="9"/>
      <c r="C58" s="18"/>
      <c r="D58" s="11"/>
      <c r="E58" s="11"/>
      <c r="F58" s="10"/>
      <c r="G58" s="10"/>
      <c r="H58" s="10"/>
      <c r="I58" s="10"/>
      <c r="J58" s="10"/>
      <c r="K58" s="12"/>
      <c r="L58" s="15">
        <f t="shared" si="2"/>
        <v>0</v>
      </c>
      <c r="M58" s="14">
        <f t="shared" si="3"/>
        <v>0</v>
      </c>
    </row>
    <row r="59" spans="1:13" ht="13.5" customHeight="1">
      <c r="B59" s="21"/>
      <c r="C59" s="29"/>
      <c r="D59" s="22"/>
      <c r="E59" s="22"/>
      <c r="F59" s="23"/>
      <c r="G59" s="23"/>
      <c r="H59" s="23"/>
      <c r="I59" s="23"/>
      <c r="J59" s="23"/>
      <c r="K59" s="24"/>
      <c r="L59" s="25">
        <f t="shared" si="2"/>
        <v>0</v>
      </c>
      <c r="M59" s="36">
        <f t="shared" si="3"/>
        <v>0</v>
      </c>
    </row>
    <row r="60" spans="1:13" ht="12.75" customHeight="1">
      <c r="M60" s="1"/>
    </row>
    <row r="61" spans="1:13" ht="12.75" customHeight="1">
      <c r="M61" s="1"/>
    </row>
    <row r="62" spans="1:13" ht="12.75" customHeight="1">
      <c r="B62" s="2" t="s">
        <v>53</v>
      </c>
      <c r="M62" s="1"/>
    </row>
    <row r="63" spans="1:13" ht="13.5" customHeight="1">
      <c r="M63" s="1"/>
    </row>
    <row r="64" spans="1:13" ht="33.75" customHeight="1">
      <c r="B64" s="3" t="s">
        <v>1</v>
      </c>
      <c r="C64" s="4" t="s">
        <v>2</v>
      </c>
      <c r="D64" s="4" t="s">
        <v>3</v>
      </c>
      <c r="E64" s="5" t="s">
        <v>4</v>
      </c>
      <c r="F64" s="4" t="s">
        <v>5</v>
      </c>
      <c r="G64" s="5" t="s">
        <v>4</v>
      </c>
      <c r="H64" s="4" t="s">
        <v>6</v>
      </c>
      <c r="I64" s="5" t="s">
        <v>4</v>
      </c>
      <c r="J64" s="4" t="s">
        <v>7</v>
      </c>
      <c r="K64" s="6" t="s">
        <v>4</v>
      </c>
      <c r="L64" s="7" t="s">
        <v>8</v>
      </c>
      <c r="M64" s="8" t="s">
        <v>9</v>
      </c>
    </row>
    <row r="65" spans="2:13" ht="12.75" customHeight="1">
      <c r="B65" s="9" t="s">
        <v>54</v>
      </c>
      <c r="C65" s="10">
        <v>2017</v>
      </c>
      <c r="D65" s="11">
        <v>2.7</v>
      </c>
      <c r="E65" s="11"/>
      <c r="F65" s="10">
        <v>2.5</v>
      </c>
      <c r="G65" s="10"/>
      <c r="H65" s="10"/>
      <c r="I65" s="10"/>
      <c r="J65" s="10"/>
      <c r="K65" s="12"/>
      <c r="L65" s="13">
        <f t="shared" ref="L65:L120" si="4">E65+G65+I65+K65</f>
        <v>0</v>
      </c>
      <c r="M65" s="14">
        <f t="shared" ref="M65:M120" si="5">COUNTA(D65,F65,H65,J65)</f>
        <v>2</v>
      </c>
    </row>
    <row r="66" spans="2:13" ht="12.75" customHeight="1">
      <c r="B66" s="9" t="s">
        <v>55</v>
      </c>
      <c r="C66" s="10">
        <v>2017</v>
      </c>
      <c r="D66" s="11">
        <v>3.1</v>
      </c>
      <c r="E66" s="11"/>
      <c r="F66" s="10">
        <v>2.7</v>
      </c>
      <c r="G66" s="10"/>
      <c r="H66" s="10"/>
      <c r="I66" s="10"/>
      <c r="J66" s="10"/>
      <c r="K66" s="12"/>
      <c r="L66" s="13">
        <f t="shared" si="4"/>
        <v>0</v>
      </c>
      <c r="M66" s="14">
        <f t="shared" si="5"/>
        <v>2</v>
      </c>
    </row>
    <row r="67" spans="2:13" ht="12.75" customHeight="1">
      <c r="B67" s="9" t="s">
        <v>56</v>
      </c>
      <c r="C67" s="10">
        <v>2015</v>
      </c>
      <c r="D67" s="11">
        <v>3.1</v>
      </c>
      <c r="E67" s="11"/>
      <c r="F67" s="10">
        <v>3.3</v>
      </c>
      <c r="G67" s="10"/>
      <c r="H67" s="10"/>
      <c r="I67" s="10"/>
      <c r="J67" s="10"/>
      <c r="K67" s="12"/>
      <c r="L67" s="13">
        <f t="shared" si="4"/>
        <v>0</v>
      </c>
      <c r="M67" s="14">
        <f t="shared" si="5"/>
        <v>2</v>
      </c>
    </row>
    <row r="68" spans="2:13" ht="12.75" customHeight="1">
      <c r="B68" s="9" t="s">
        <v>57</v>
      </c>
      <c r="C68" s="10">
        <v>2018</v>
      </c>
      <c r="D68" s="11">
        <v>2.5</v>
      </c>
      <c r="E68" s="11"/>
      <c r="F68" s="10"/>
      <c r="G68" s="10"/>
      <c r="H68" s="10"/>
      <c r="I68" s="10"/>
      <c r="J68" s="10"/>
      <c r="K68" s="12"/>
      <c r="L68" s="13">
        <f t="shared" si="4"/>
        <v>0</v>
      </c>
      <c r="M68" s="14">
        <f t="shared" si="5"/>
        <v>1</v>
      </c>
    </row>
    <row r="69" spans="2:13" ht="12.75" customHeight="1">
      <c r="B69" s="9" t="s">
        <v>58</v>
      </c>
      <c r="C69" s="10">
        <v>2016</v>
      </c>
      <c r="D69" s="11">
        <v>3.3</v>
      </c>
      <c r="E69" s="11"/>
      <c r="F69" s="10">
        <v>3</v>
      </c>
      <c r="G69" s="10"/>
      <c r="H69" s="10"/>
      <c r="I69" s="10"/>
      <c r="J69" s="10"/>
      <c r="K69" s="12"/>
      <c r="L69" s="13">
        <f t="shared" si="4"/>
        <v>0</v>
      </c>
      <c r="M69" s="14">
        <f t="shared" si="5"/>
        <v>2</v>
      </c>
    </row>
    <row r="70" spans="2:13" ht="12.75" customHeight="1">
      <c r="B70" s="9" t="s">
        <v>59</v>
      </c>
      <c r="C70" s="10">
        <v>2016</v>
      </c>
      <c r="D70" s="11">
        <v>2.8</v>
      </c>
      <c r="E70" s="11"/>
      <c r="F70" s="10"/>
      <c r="G70" s="10"/>
      <c r="H70" s="10"/>
      <c r="I70" s="10"/>
      <c r="J70" s="10"/>
      <c r="K70" s="12"/>
      <c r="L70" s="13">
        <f t="shared" si="4"/>
        <v>0</v>
      </c>
      <c r="M70" s="14">
        <f t="shared" si="5"/>
        <v>1</v>
      </c>
    </row>
    <row r="71" spans="2:13" ht="12.75" customHeight="1">
      <c r="B71" s="9" t="s">
        <v>60</v>
      </c>
      <c r="C71" s="10">
        <v>2016</v>
      </c>
      <c r="D71" s="11">
        <v>3.3</v>
      </c>
      <c r="E71" s="11"/>
      <c r="F71" s="10"/>
      <c r="G71" s="10"/>
      <c r="H71" s="10"/>
      <c r="I71" s="10"/>
      <c r="J71" s="10"/>
      <c r="K71" s="12"/>
      <c r="L71" s="13">
        <f t="shared" si="4"/>
        <v>0</v>
      </c>
      <c r="M71" s="14">
        <f t="shared" si="5"/>
        <v>1</v>
      </c>
    </row>
    <row r="72" spans="2:13" ht="12.75" customHeight="1">
      <c r="B72" s="9" t="s">
        <v>61</v>
      </c>
      <c r="C72" s="10">
        <v>2018</v>
      </c>
      <c r="D72" s="11">
        <v>2.2000000000000002</v>
      </c>
      <c r="E72" s="11"/>
      <c r="F72" s="10">
        <v>2</v>
      </c>
      <c r="G72" s="10"/>
      <c r="H72" s="10"/>
      <c r="I72" s="10"/>
      <c r="J72" s="10"/>
      <c r="K72" s="12"/>
      <c r="L72" s="13">
        <f t="shared" si="4"/>
        <v>0</v>
      </c>
      <c r="M72" s="14">
        <f t="shared" si="5"/>
        <v>2</v>
      </c>
    </row>
    <row r="73" spans="2:13" ht="12.75" customHeight="1">
      <c r="B73" s="20" t="s">
        <v>62</v>
      </c>
      <c r="C73" s="10">
        <v>2018</v>
      </c>
      <c r="D73" s="11">
        <v>2.4</v>
      </c>
      <c r="E73" s="11"/>
      <c r="F73" s="10">
        <v>2.2000000000000002</v>
      </c>
      <c r="G73" s="10"/>
      <c r="H73" s="10"/>
      <c r="I73" s="10"/>
      <c r="J73" s="10"/>
      <c r="K73" s="12"/>
      <c r="L73" s="13">
        <f t="shared" si="4"/>
        <v>0</v>
      </c>
      <c r="M73" s="14">
        <f t="shared" si="5"/>
        <v>2</v>
      </c>
    </row>
    <row r="74" spans="2:13" ht="12.75" customHeight="1">
      <c r="B74" s="9" t="s">
        <v>63</v>
      </c>
      <c r="C74" s="10">
        <v>2020</v>
      </c>
      <c r="D74" s="11">
        <v>2.1</v>
      </c>
      <c r="E74" s="11"/>
      <c r="F74" s="10"/>
      <c r="G74" s="10"/>
      <c r="H74" s="10"/>
      <c r="I74" s="10"/>
      <c r="J74" s="10"/>
      <c r="K74" s="12"/>
      <c r="L74" s="13">
        <f t="shared" si="4"/>
        <v>0</v>
      </c>
      <c r="M74" s="14">
        <f t="shared" si="5"/>
        <v>1</v>
      </c>
    </row>
    <row r="75" spans="2:13" ht="12.75" customHeight="1">
      <c r="B75" s="20" t="s">
        <v>64</v>
      </c>
      <c r="C75" s="10">
        <v>2018</v>
      </c>
      <c r="D75" s="11">
        <v>2.4</v>
      </c>
      <c r="E75" s="11"/>
      <c r="F75" s="10">
        <v>2.6</v>
      </c>
      <c r="G75" s="10"/>
      <c r="H75" s="10"/>
      <c r="I75" s="10"/>
      <c r="J75" s="10"/>
      <c r="K75" s="12"/>
      <c r="L75" s="13">
        <f t="shared" si="4"/>
        <v>0</v>
      </c>
      <c r="M75" s="14">
        <f t="shared" si="5"/>
        <v>2</v>
      </c>
    </row>
    <row r="76" spans="2:13" ht="12.75" customHeight="1">
      <c r="B76" s="20" t="s">
        <v>65</v>
      </c>
      <c r="C76" s="10">
        <v>2017</v>
      </c>
      <c r="D76" s="11">
        <v>2.4</v>
      </c>
      <c r="E76" s="11"/>
      <c r="F76" s="10">
        <v>2.2000000000000002</v>
      </c>
      <c r="G76" s="10"/>
      <c r="H76" s="10"/>
      <c r="I76" s="10"/>
      <c r="J76" s="10"/>
      <c r="K76" s="12"/>
      <c r="L76" s="13">
        <f t="shared" si="4"/>
        <v>0</v>
      </c>
      <c r="M76" s="14">
        <f t="shared" si="5"/>
        <v>2</v>
      </c>
    </row>
    <row r="77" spans="2:13" ht="12.75" customHeight="1">
      <c r="B77" s="9" t="s">
        <v>66</v>
      </c>
      <c r="C77" s="10">
        <v>2015</v>
      </c>
      <c r="D77" s="11">
        <v>3.5</v>
      </c>
      <c r="E77" s="11"/>
      <c r="F77" s="10">
        <v>3.5</v>
      </c>
      <c r="G77" s="10"/>
      <c r="H77" s="10"/>
      <c r="I77" s="10"/>
      <c r="J77" s="10"/>
      <c r="K77" s="12"/>
      <c r="L77" s="13">
        <f t="shared" si="4"/>
        <v>0</v>
      </c>
      <c r="M77" s="14">
        <f t="shared" si="5"/>
        <v>2</v>
      </c>
    </row>
    <row r="78" spans="2:13" ht="12.75" customHeight="1">
      <c r="B78" s="20" t="s">
        <v>67</v>
      </c>
      <c r="C78" s="10">
        <v>2017</v>
      </c>
      <c r="D78" s="11">
        <v>2.75</v>
      </c>
      <c r="E78" s="11"/>
      <c r="F78" s="10">
        <v>2.9</v>
      </c>
      <c r="G78" s="10"/>
      <c r="H78" s="10"/>
      <c r="I78" s="10"/>
      <c r="J78" s="10"/>
      <c r="K78" s="12"/>
      <c r="L78" s="13">
        <f t="shared" si="4"/>
        <v>0</v>
      </c>
      <c r="M78" s="14">
        <f t="shared" si="5"/>
        <v>2</v>
      </c>
    </row>
    <row r="79" spans="2:13" ht="12.75" customHeight="1">
      <c r="B79" s="20" t="s">
        <v>68</v>
      </c>
      <c r="C79" s="10">
        <v>2021</v>
      </c>
      <c r="D79" s="11">
        <v>1.2</v>
      </c>
      <c r="E79" s="11"/>
      <c r="F79" s="10"/>
      <c r="G79" s="10"/>
      <c r="H79" s="10"/>
      <c r="I79" s="10"/>
      <c r="J79" s="10"/>
      <c r="K79" s="12"/>
      <c r="L79" s="13">
        <f t="shared" si="4"/>
        <v>0</v>
      </c>
      <c r="M79" s="14">
        <f t="shared" si="5"/>
        <v>1</v>
      </c>
    </row>
    <row r="80" spans="2:13" ht="12.75" customHeight="1">
      <c r="B80" s="54" t="s">
        <v>91</v>
      </c>
      <c r="C80" s="10">
        <v>2011</v>
      </c>
      <c r="D80" s="11"/>
      <c r="E80" s="11"/>
      <c r="F80" s="10">
        <v>4.5</v>
      </c>
      <c r="G80" s="10"/>
      <c r="H80" s="10"/>
      <c r="I80" s="10"/>
      <c r="J80" s="10"/>
      <c r="K80" s="12"/>
      <c r="L80" s="13">
        <f t="shared" si="4"/>
        <v>0</v>
      </c>
      <c r="M80" s="14">
        <f t="shared" si="5"/>
        <v>1</v>
      </c>
    </row>
    <row r="81" spans="2:13" ht="12.75" customHeight="1">
      <c r="B81" s="54" t="s">
        <v>92</v>
      </c>
      <c r="C81" s="10">
        <v>2016</v>
      </c>
      <c r="D81" s="11"/>
      <c r="E81" s="11"/>
      <c r="F81" s="10">
        <v>2.5</v>
      </c>
      <c r="G81" s="10"/>
      <c r="H81" s="10"/>
      <c r="I81" s="10"/>
      <c r="J81" s="10"/>
      <c r="K81" s="12"/>
      <c r="L81" s="15">
        <f t="shared" si="4"/>
        <v>0</v>
      </c>
      <c r="M81" s="14">
        <f t="shared" si="5"/>
        <v>1</v>
      </c>
    </row>
    <row r="82" spans="2:13" ht="12.75" customHeight="1">
      <c r="B82" s="54" t="s">
        <v>93</v>
      </c>
      <c r="C82" s="10">
        <v>2019</v>
      </c>
      <c r="D82" s="11"/>
      <c r="E82" s="11"/>
      <c r="F82" s="10">
        <v>1.2</v>
      </c>
      <c r="G82" s="10"/>
      <c r="H82" s="10"/>
      <c r="I82" s="10"/>
      <c r="J82" s="10"/>
      <c r="K82" s="12"/>
      <c r="L82" s="15">
        <f t="shared" si="4"/>
        <v>0</v>
      </c>
      <c r="M82" s="14">
        <f t="shared" si="5"/>
        <v>1</v>
      </c>
    </row>
    <row r="83" spans="2:13" ht="12.75" customHeight="1">
      <c r="B83" s="54" t="s">
        <v>59</v>
      </c>
      <c r="C83" s="10">
        <v>2016</v>
      </c>
      <c r="D83" s="11"/>
      <c r="E83" s="11"/>
      <c r="F83" s="10">
        <v>2.5</v>
      </c>
      <c r="G83" s="10"/>
      <c r="H83" s="10"/>
      <c r="I83" s="10"/>
      <c r="J83" s="10"/>
      <c r="K83" s="12"/>
      <c r="L83" s="15">
        <f t="shared" si="4"/>
        <v>0</v>
      </c>
      <c r="M83" s="14">
        <f t="shared" si="5"/>
        <v>1</v>
      </c>
    </row>
    <row r="84" spans="2:13" ht="12.75" customHeight="1">
      <c r="B84" s="54" t="s">
        <v>94</v>
      </c>
      <c r="C84" s="10">
        <v>2019</v>
      </c>
      <c r="D84" s="11"/>
      <c r="E84" s="11"/>
      <c r="F84" s="10">
        <v>1.9</v>
      </c>
      <c r="G84" s="10"/>
      <c r="H84" s="10"/>
      <c r="I84" s="10"/>
      <c r="J84" s="10"/>
      <c r="K84" s="12"/>
      <c r="L84" s="15">
        <f t="shared" si="4"/>
        <v>0</v>
      </c>
      <c r="M84" s="14">
        <f t="shared" si="5"/>
        <v>1</v>
      </c>
    </row>
    <row r="85" spans="2:13" ht="12.75" customHeight="1">
      <c r="B85" s="59" t="s">
        <v>95</v>
      </c>
      <c r="C85" s="10">
        <v>2011</v>
      </c>
      <c r="D85" s="11"/>
      <c r="E85" s="11"/>
      <c r="F85" s="10">
        <v>2.9</v>
      </c>
      <c r="G85" s="10"/>
      <c r="H85" s="10"/>
      <c r="I85" s="10"/>
      <c r="J85" s="10"/>
      <c r="K85" s="12"/>
      <c r="L85" s="15">
        <f t="shared" si="4"/>
        <v>0</v>
      </c>
      <c r="M85" s="14">
        <f t="shared" si="5"/>
        <v>1</v>
      </c>
    </row>
    <row r="86" spans="2:13" ht="12.75" customHeight="1">
      <c r="B86" s="54" t="s">
        <v>96</v>
      </c>
      <c r="C86" s="10">
        <v>2008</v>
      </c>
      <c r="D86" s="11"/>
      <c r="E86" s="11"/>
      <c r="F86" s="10">
        <v>4.8</v>
      </c>
      <c r="G86" s="10"/>
      <c r="H86" s="10"/>
      <c r="I86" s="10"/>
      <c r="J86" s="10"/>
      <c r="K86" s="12"/>
      <c r="L86" s="15">
        <f t="shared" si="4"/>
        <v>0</v>
      </c>
      <c r="M86" s="14">
        <f t="shared" si="5"/>
        <v>1</v>
      </c>
    </row>
    <row r="87" spans="2:13" ht="12.75" customHeight="1">
      <c r="B87" s="59" t="s">
        <v>97</v>
      </c>
      <c r="C87" s="10">
        <v>2018</v>
      </c>
      <c r="D87" s="11"/>
      <c r="E87" s="11"/>
      <c r="F87" s="10">
        <v>2.2000000000000002</v>
      </c>
      <c r="G87" s="10"/>
      <c r="H87" s="10"/>
      <c r="I87" s="10"/>
      <c r="J87" s="10"/>
      <c r="K87" s="10"/>
      <c r="L87" s="17">
        <f t="shared" si="4"/>
        <v>0</v>
      </c>
      <c r="M87" s="37">
        <f t="shared" si="5"/>
        <v>1</v>
      </c>
    </row>
    <row r="88" spans="2:13" ht="12.75" customHeight="1">
      <c r="B88" s="59" t="s">
        <v>81</v>
      </c>
      <c r="C88" s="10">
        <v>2015</v>
      </c>
      <c r="D88" s="11"/>
      <c r="E88" s="11"/>
      <c r="F88" s="10">
        <v>2.5</v>
      </c>
      <c r="G88" s="10"/>
      <c r="H88" s="10"/>
      <c r="I88" s="10"/>
      <c r="J88" s="10"/>
      <c r="K88" s="10"/>
      <c r="L88" s="17">
        <f t="shared" si="4"/>
        <v>0</v>
      </c>
      <c r="M88" s="37">
        <f t="shared" si="5"/>
        <v>1</v>
      </c>
    </row>
    <row r="89" spans="2:13" ht="12.75" customHeight="1">
      <c r="B89" s="20"/>
      <c r="C89" s="10"/>
      <c r="D89" s="11"/>
      <c r="E89" s="11"/>
      <c r="F89" s="10"/>
      <c r="G89" s="10"/>
      <c r="H89" s="10"/>
      <c r="I89" s="10"/>
      <c r="J89" s="10"/>
      <c r="K89" s="10"/>
      <c r="L89" s="17">
        <f t="shared" si="4"/>
        <v>0</v>
      </c>
      <c r="M89" s="37">
        <f t="shared" si="5"/>
        <v>0</v>
      </c>
    </row>
    <row r="90" spans="2:13" ht="12.75" customHeight="1">
      <c r="B90" s="20"/>
      <c r="C90" s="10"/>
      <c r="D90" s="11"/>
      <c r="E90" s="11"/>
      <c r="F90" s="10"/>
      <c r="G90" s="10"/>
      <c r="H90" s="10"/>
      <c r="I90" s="10"/>
      <c r="J90" s="10"/>
      <c r="K90" s="10"/>
      <c r="L90" s="17">
        <f t="shared" si="4"/>
        <v>0</v>
      </c>
      <c r="M90" s="37">
        <f t="shared" si="5"/>
        <v>0</v>
      </c>
    </row>
    <row r="91" spans="2:13" ht="12.75" customHeight="1">
      <c r="B91" s="20"/>
      <c r="C91" s="10"/>
      <c r="D91" s="11"/>
      <c r="E91" s="11"/>
      <c r="F91" s="10"/>
      <c r="G91" s="10"/>
      <c r="H91" s="10"/>
      <c r="I91" s="10"/>
      <c r="J91" s="10"/>
      <c r="K91" s="10"/>
      <c r="L91" s="17">
        <f t="shared" si="4"/>
        <v>0</v>
      </c>
      <c r="M91" s="37">
        <f t="shared" si="5"/>
        <v>0</v>
      </c>
    </row>
    <row r="92" spans="2:13" ht="12.75" customHeight="1">
      <c r="B92" s="20"/>
      <c r="C92" s="10"/>
      <c r="D92" s="11"/>
      <c r="E92" s="11"/>
      <c r="F92" s="10"/>
      <c r="G92" s="10"/>
      <c r="H92" s="10"/>
      <c r="I92" s="10"/>
      <c r="J92" s="10"/>
      <c r="K92" s="10"/>
      <c r="L92" s="17">
        <f t="shared" si="4"/>
        <v>0</v>
      </c>
      <c r="M92" s="37">
        <f t="shared" si="5"/>
        <v>0</v>
      </c>
    </row>
    <row r="93" spans="2:13" ht="12.75" customHeight="1">
      <c r="B93" s="20"/>
      <c r="C93" s="10"/>
      <c r="D93" s="11"/>
      <c r="E93" s="11"/>
      <c r="F93" s="10"/>
      <c r="G93" s="10"/>
      <c r="H93" s="10"/>
      <c r="I93" s="10"/>
      <c r="J93" s="10"/>
      <c r="K93" s="10"/>
      <c r="L93" s="17">
        <f t="shared" si="4"/>
        <v>0</v>
      </c>
      <c r="M93" s="37">
        <f t="shared" si="5"/>
        <v>0</v>
      </c>
    </row>
    <row r="94" spans="2:13" ht="12.75" customHeight="1">
      <c r="B94" s="20"/>
      <c r="C94" s="10"/>
      <c r="D94" s="11"/>
      <c r="E94" s="11"/>
      <c r="F94" s="10"/>
      <c r="G94" s="10"/>
      <c r="H94" s="10"/>
      <c r="I94" s="10"/>
      <c r="J94" s="10"/>
      <c r="K94" s="10"/>
      <c r="L94" s="17">
        <f t="shared" si="4"/>
        <v>0</v>
      </c>
      <c r="M94" s="37">
        <f t="shared" si="5"/>
        <v>0</v>
      </c>
    </row>
    <row r="95" spans="2:13" ht="12.75" customHeight="1">
      <c r="B95" s="20"/>
      <c r="C95" s="18"/>
      <c r="D95" s="11"/>
      <c r="E95" s="11"/>
      <c r="F95" s="10"/>
      <c r="G95" s="10"/>
      <c r="H95" s="10"/>
      <c r="I95" s="10"/>
      <c r="J95" s="10"/>
      <c r="K95" s="10"/>
      <c r="L95" s="17">
        <f t="shared" si="4"/>
        <v>0</v>
      </c>
      <c r="M95" s="37">
        <f t="shared" si="5"/>
        <v>0</v>
      </c>
    </row>
    <row r="96" spans="2:13" ht="12.75" customHeight="1">
      <c r="B96" s="20"/>
      <c r="C96" s="18"/>
      <c r="D96" s="11"/>
      <c r="E96" s="11"/>
      <c r="F96" s="10"/>
      <c r="G96" s="10"/>
      <c r="H96" s="10"/>
      <c r="I96" s="10"/>
      <c r="J96" s="10"/>
      <c r="K96" s="10"/>
      <c r="L96" s="17">
        <f t="shared" si="4"/>
        <v>0</v>
      </c>
      <c r="M96" s="37">
        <f t="shared" si="5"/>
        <v>0</v>
      </c>
    </row>
    <row r="97" spans="2:13" ht="12.75" customHeight="1">
      <c r="B97" s="20"/>
      <c r="C97" s="18"/>
      <c r="D97" s="11"/>
      <c r="E97" s="11"/>
      <c r="F97" s="10"/>
      <c r="G97" s="10"/>
      <c r="H97" s="10"/>
      <c r="I97" s="10"/>
      <c r="J97" s="10"/>
      <c r="K97" s="10"/>
      <c r="L97" s="17">
        <f t="shared" si="4"/>
        <v>0</v>
      </c>
      <c r="M97" s="37">
        <f t="shared" si="5"/>
        <v>0</v>
      </c>
    </row>
    <row r="98" spans="2:13" ht="12.75" customHeight="1">
      <c r="B98" s="20"/>
      <c r="C98" s="18"/>
      <c r="D98" s="11"/>
      <c r="E98" s="11"/>
      <c r="F98" s="10"/>
      <c r="G98" s="10"/>
      <c r="H98" s="10"/>
      <c r="I98" s="10"/>
      <c r="J98" s="10"/>
      <c r="K98" s="10"/>
      <c r="L98" s="17">
        <f t="shared" si="4"/>
        <v>0</v>
      </c>
      <c r="M98" s="37">
        <f t="shared" si="5"/>
        <v>0</v>
      </c>
    </row>
    <row r="99" spans="2:13" ht="12.75" customHeight="1">
      <c r="B99" s="20"/>
      <c r="C99" s="18"/>
      <c r="D99" s="11"/>
      <c r="E99" s="11"/>
      <c r="F99" s="10"/>
      <c r="G99" s="10"/>
      <c r="H99" s="10"/>
      <c r="I99" s="10"/>
      <c r="J99" s="10"/>
      <c r="K99" s="10"/>
      <c r="L99" s="17">
        <f t="shared" si="4"/>
        <v>0</v>
      </c>
      <c r="M99" s="37">
        <f t="shared" si="5"/>
        <v>0</v>
      </c>
    </row>
    <row r="100" spans="2:13" ht="12.75" customHeight="1">
      <c r="B100" s="20"/>
      <c r="C100" s="18"/>
      <c r="D100" s="11"/>
      <c r="E100" s="11"/>
      <c r="F100" s="10"/>
      <c r="G100" s="10"/>
      <c r="H100" s="10"/>
      <c r="I100" s="10"/>
      <c r="J100" s="10"/>
      <c r="K100" s="10"/>
      <c r="L100" s="17">
        <f t="shared" si="4"/>
        <v>0</v>
      </c>
      <c r="M100" s="37">
        <f t="shared" si="5"/>
        <v>0</v>
      </c>
    </row>
    <row r="101" spans="2:13" ht="12.75" customHeight="1">
      <c r="B101" s="20"/>
      <c r="C101" s="18"/>
      <c r="D101" s="11"/>
      <c r="E101" s="11"/>
      <c r="F101" s="10"/>
      <c r="G101" s="10"/>
      <c r="H101" s="10"/>
      <c r="I101" s="10"/>
      <c r="J101" s="10"/>
      <c r="K101" s="10"/>
      <c r="L101" s="17">
        <f t="shared" si="4"/>
        <v>0</v>
      </c>
      <c r="M101" s="37">
        <f t="shared" si="5"/>
        <v>0</v>
      </c>
    </row>
    <row r="102" spans="2:13" ht="12.75" customHeight="1">
      <c r="B102" s="20"/>
      <c r="C102" s="18"/>
      <c r="D102" s="11"/>
      <c r="E102" s="11"/>
      <c r="F102" s="10"/>
      <c r="G102" s="10"/>
      <c r="H102" s="10"/>
      <c r="I102" s="10"/>
      <c r="J102" s="10"/>
      <c r="K102" s="10"/>
      <c r="L102" s="17">
        <f t="shared" si="4"/>
        <v>0</v>
      </c>
      <c r="M102" s="37">
        <f t="shared" si="5"/>
        <v>0</v>
      </c>
    </row>
    <row r="103" spans="2:13" ht="12.75" customHeight="1">
      <c r="B103" s="20"/>
      <c r="C103" s="18"/>
      <c r="D103" s="11"/>
      <c r="E103" s="11"/>
      <c r="F103" s="10"/>
      <c r="G103" s="10"/>
      <c r="H103" s="10"/>
      <c r="I103" s="10"/>
      <c r="J103" s="10"/>
      <c r="K103" s="10"/>
      <c r="L103" s="17">
        <f t="shared" si="4"/>
        <v>0</v>
      </c>
      <c r="M103" s="37">
        <f t="shared" si="5"/>
        <v>0</v>
      </c>
    </row>
    <row r="104" spans="2:13" ht="12.75" customHeight="1">
      <c r="B104" s="20"/>
      <c r="C104" s="18"/>
      <c r="D104" s="11"/>
      <c r="E104" s="11"/>
      <c r="F104" s="10"/>
      <c r="G104" s="10"/>
      <c r="H104" s="10"/>
      <c r="I104" s="10"/>
      <c r="J104" s="10"/>
      <c r="K104" s="10"/>
      <c r="L104" s="17">
        <f t="shared" si="4"/>
        <v>0</v>
      </c>
      <c r="M104" s="37">
        <f t="shared" si="5"/>
        <v>0</v>
      </c>
    </row>
    <row r="105" spans="2:13" ht="12.75" customHeight="1">
      <c r="B105" s="20"/>
      <c r="C105" s="18"/>
      <c r="D105" s="11"/>
      <c r="E105" s="11"/>
      <c r="F105" s="10"/>
      <c r="G105" s="10"/>
      <c r="H105" s="10"/>
      <c r="I105" s="10"/>
      <c r="J105" s="10"/>
      <c r="K105" s="10"/>
      <c r="L105" s="17">
        <f t="shared" si="4"/>
        <v>0</v>
      </c>
      <c r="M105" s="37">
        <f t="shared" si="5"/>
        <v>0</v>
      </c>
    </row>
    <row r="106" spans="2:13" ht="12.75" customHeight="1">
      <c r="B106" s="20"/>
      <c r="C106" s="18"/>
      <c r="D106" s="11"/>
      <c r="E106" s="11"/>
      <c r="F106" s="10"/>
      <c r="G106" s="10"/>
      <c r="H106" s="10"/>
      <c r="I106" s="10"/>
      <c r="J106" s="10"/>
      <c r="K106" s="10"/>
      <c r="L106" s="17">
        <f t="shared" si="4"/>
        <v>0</v>
      </c>
      <c r="M106" s="37">
        <f t="shared" si="5"/>
        <v>0</v>
      </c>
    </row>
    <row r="107" spans="2:13" ht="12.75" customHeight="1">
      <c r="B107" s="20"/>
      <c r="C107" s="18"/>
      <c r="D107" s="11"/>
      <c r="E107" s="11"/>
      <c r="F107" s="10"/>
      <c r="G107" s="10"/>
      <c r="H107" s="10"/>
      <c r="I107" s="10"/>
      <c r="J107" s="10"/>
      <c r="K107" s="10"/>
      <c r="L107" s="17">
        <f t="shared" si="4"/>
        <v>0</v>
      </c>
      <c r="M107" s="37">
        <f t="shared" si="5"/>
        <v>0</v>
      </c>
    </row>
    <row r="108" spans="2:13" ht="12.75" customHeight="1">
      <c r="B108" s="20"/>
      <c r="C108" s="18"/>
      <c r="D108" s="11"/>
      <c r="E108" s="11"/>
      <c r="F108" s="10"/>
      <c r="G108" s="10"/>
      <c r="H108" s="10"/>
      <c r="I108" s="10"/>
      <c r="J108" s="10"/>
      <c r="K108" s="10"/>
      <c r="L108" s="17">
        <f t="shared" si="4"/>
        <v>0</v>
      </c>
      <c r="M108" s="37">
        <f t="shared" si="5"/>
        <v>0</v>
      </c>
    </row>
    <row r="109" spans="2:13" ht="12.75" customHeight="1">
      <c r="B109" s="20"/>
      <c r="C109" s="18"/>
      <c r="D109" s="11"/>
      <c r="E109" s="11"/>
      <c r="F109" s="10"/>
      <c r="G109" s="10"/>
      <c r="H109" s="10"/>
      <c r="I109" s="10"/>
      <c r="J109" s="10"/>
      <c r="K109" s="10"/>
      <c r="L109" s="17">
        <f t="shared" si="4"/>
        <v>0</v>
      </c>
      <c r="M109" s="37">
        <f t="shared" si="5"/>
        <v>0</v>
      </c>
    </row>
    <row r="110" spans="2:13" ht="12.75" customHeight="1">
      <c r="B110" s="20"/>
      <c r="C110" s="18"/>
      <c r="D110" s="11"/>
      <c r="E110" s="11"/>
      <c r="F110" s="10"/>
      <c r="G110" s="10"/>
      <c r="H110" s="10"/>
      <c r="I110" s="10"/>
      <c r="J110" s="10"/>
      <c r="K110" s="10"/>
      <c r="L110" s="17">
        <f t="shared" si="4"/>
        <v>0</v>
      </c>
      <c r="M110" s="37">
        <f t="shared" si="5"/>
        <v>0</v>
      </c>
    </row>
    <row r="111" spans="2:13" ht="12.75" customHeight="1">
      <c r="B111" s="20"/>
      <c r="C111" s="18"/>
      <c r="D111" s="11"/>
      <c r="E111" s="11"/>
      <c r="F111" s="10"/>
      <c r="G111" s="10"/>
      <c r="H111" s="10"/>
      <c r="I111" s="10"/>
      <c r="J111" s="10"/>
      <c r="K111" s="10"/>
      <c r="L111" s="17">
        <f t="shared" si="4"/>
        <v>0</v>
      </c>
      <c r="M111" s="37">
        <f t="shared" si="5"/>
        <v>0</v>
      </c>
    </row>
    <row r="112" spans="2:13" ht="12.75" customHeight="1">
      <c r="B112" s="20"/>
      <c r="C112" s="18"/>
      <c r="D112" s="11"/>
      <c r="E112" s="11"/>
      <c r="F112" s="10"/>
      <c r="G112" s="10"/>
      <c r="H112" s="10"/>
      <c r="I112" s="10"/>
      <c r="J112" s="10"/>
      <c r="K112" s="10"/>
      <c r="L112" s="17">
        <f t="shared" si="4"/>
        <v>0</v>
      </c>
      <c r="M112" s="37">
        <f t="shared" si="5"/>
        <v>0</v>
      </c>
    </row>
    <row r="113" spans="2:13" ht="12.75" customHeight="1">
      <c r="B113" s="20"/>
      <c r="C113" s="18"/>
      <c r="D113" s="11"/>
      <c r="E113" s="11"/>
      <c r="F113" s="10"/>
      <c r="G113" s="10"/>
      <c r="H113" s="10"/>
      <c r="I113" s="10"/>
      <c r="J113" s="10"/>
      <c r="K113" s="10"/>
      <c r="L113" s="17">
        <f t="shared" si="4"/>
        <v>0</v>
      </c>
      <c r="M113" s="37">
        <f t="shared" si="5"/>
        <v>0</v>
      </c>
    </row>
    <row r="114" spans="2:13" ht="12.75" customHeight="1">
      <c r="B114" s="20"/>
      <c r="C114" s="18"/>
      <c r="D114" s="11"/>
      <c r="E114" s="11"/>
      <c r="F114" s="10"/>
      <c r="G114" s="10"/>
      <c r="H114" s="10"/>
      <c r="I114" s="10"/>
      <c r="J114" s="10"/>
      <c r="K114" s="10"/>
      <c r="L114" s="17">
        <f t="shared" si="4"/>
        <v>0</v>
      </c>
      <c r="M114" s="37">
        <f t="shared" si="5"/>
        <v>0</v>
      </c>
    </row>
    <row r="115" spans="2:13" ht="12.75" customHeight="1">
      <c r="B115" s="20"/>
      <c r="C115" s="18"/>
      <c r="D115" s="11"/>
      <c r="E115" s="11"/>
      <c r="F115" s="10"/>
      <c r="G115" s="10"/>
      <c r="H115" s="10"/>
      <c r="I115" s="10"/>
      <c r="J115" s="10"/>
      <c r="K115" s="10"/>
      <c r="L115" s="17">
        <f t="shared" si="4"/>
        <v>0</v>
      </c>
      <c r="M115" s="37">
        <f t="shared" si="5"/>
        <v>0</v>
      </c>
    </row>
    <row r="116" spans="2:13" ht="12.75" customHeight="1">
      <c r="B116" s="20"/>
      <c r="C116" s="18"/>
      <c r="D116" s="11"/>
      <c r="E116" s="11"/>
      <c r="F116" s="10"/>
      <c r="G116" s="10"/>
      <c r="H116" s="10"/>
      <c r="I116" s="10"/>
      <c r="J116" s="10"/>
      <c r="K116" s="10"/>
      <c r="L116" s="17">
        <f t="shared" si="4"/>
        <v>0</v>
      </c>
      <c r="M116" s="37">
        <f t="shared" si="5"/>
        <v>0</v>
      </c>
    </row>
    <row r="117" spans="2:13" ht="12.75" customHeight="1">
      <c r="B117" s="20"/>
      <c r="C117" s="18"/>
      <c r="D117" s="11"/>
      <c r="E117" s="11"/>
      <c r="F117" s="10"/>
      <c r="G117" s="10"/>
      <c r="H117" s="10"/>
      <c r="I117" s="10"/>
      <c r="J117" s="10"/>
      <c r="K117" s="10"/>
      <c r="L117" s="17">
        <f t="shared" si="4"/>
        <v>0</v>
      </c>
      <c r="M117" s="37">
        <f t="shared" si="5"/>
        <v>0</v>
      </c>
    </row>
    <row r="118" spans="2:13" ht="12.75" customHeight="1">
      <c r="B118" s="20"/>
      <c r="C118" s="18"/>
      <c r="D118" s="11"/>
      <c r="E118" s="11"/>
      <c r="F118" s="10"/>
      <c r="G118" s="10"/>
      <c r="H118" s="10"/>
      <c r="I118" s="10"/>
      <c r="J118" s="10"/>
      <c r="K118" s="10"/>
      <c r="L118" s="17">
        <f t="shared" si="4"/>
        <v>0</v>
      </c>
      <c r="M118" s="37">
        <f t="shared" si="5"/>
        <v>0</v>
      </c>
    </row>
    <row r="119" spans="2:13" ht="12.75" customHeight="1">
      <c r="B119" s="20"/>
      <c r="C119" s="18"/>
      <c r="D119" s="11"/>
      <c r="E119" s="11"/>
      <c r="F119" s="10"/>
      <c r="G119" s="10"/>
      <c r="H119" s="10"/>
      <c r="I119" s="10"/>
      <c r="J119" s="10"/>
      <c r="K119" s="10"/>
      <c r="L119" s="17">
        <f t="shared" si="4"/>
        <v>0</v>
      </c>
      <c r="M119" s="37">
        <f t="shared" si="5"/>
        <v>0</v>
      </c>
    </row>
    <row r="120" spans="2:13" ht="13.5" customHeight="1">
      <c r="B120" s="21"/>
      <c r="C120" s="29"/>
      <c r="D120" s="22"/>
      <c r="E120" s="22"/>
      <c r="F120" s="23"/>
      <c r="G120" s="23"/>
      <c r="H120" s="23"/>
      <c r="I120" s="23"/>
      <c r="J120" s="23"/>
      <c r="K120" s="23"/>
      <c r="L120" s="33">
        <f t="shared" si="4"/>
        <v>0</v>
      </c>
      <c r="M120" s="38">
        <f t="shared" si="5"/>
        <v>0</v>
      </c>
    </row>
    <row r="121" spans="2:13" ht="12.75" customHeight="1">
      <c r="K121" s="1"/>
    </row>
    <row r="122" spans="2:13" ht="12.75" customHeight="1">
      <c r="K122" s="1"/>
    </row>
    <row r="123" spans="2:13" ht="12.75" customHeight="1">
      <c r="K123" s="1"/>
    </row>
    <row r="124" spans="2:13" ht="12.75" customHeight="1">
      <c r="K124" s="1"/>
    </row>
    <row r="125" spans="2:13" ht="12.75" customHeight="1">
      <c r="K125" s="1"/>
    </row>
    <row r="126" spans="2:13" ht="12.75" customHeight="1">
      <c r="K126" s="1"/>
    </row>
    <row r="127" spans="2:13" ht="12.75" customHeight="1">
      <c r="K127" s="1"/>
    </row>
    <row r="128" spans="2:13" ht="12.75" customHeight="1">
      <c r="K128" s="1"/>
    </row>
    <row r="129" spans="11:11" ht="12.75" customHeight="1">
      <c r="K129" s="1"/>
    </row>
    <row r="130" spans="11:11" ht="12.75" customHeight="1">
      <c r="K130" s="1"/>
    </row>
    <row r="131" spans="11:11" ht="12.75" customHeight="1">
      <c r="K131" s="1"/>
    </row>
    <row r="132" spans="11:11" ht="12.75" customHeight="1">
      <c r="K132" s="1"/>
    </row>
    <row r="133" spans="11:11" ht="12.75" customHeight="1">
      <c r="K133" s="1"/>
    </row>
    <row r="134" spans="11:11" ht="12.75" customHeight="1">
      <c r="K134" s="1"/>
    </row>
    <row r="135" spans="11:11" ht="12.75" customHeight="1">
      <c r="K135" s="1"/>
    </row>
    <row r="136" spans="11:11" ht="12.75" customHeight="1">
      <c r="K136" s="1"/>
    </row>
    <row r="137" spans="11:11" ht="12.75" customHeight="1">
      <c r="K137" s="1"/>
    </row>
    <row r="138" spans="11:11" ht="12.75" customHeight="1">
      <c r="K138" s="1"/>
    </row>
    <row r="139" spans="11:11" ht="12.75" customHeight="1">
      <c r="K139" s="1"/>
    </row>
    <row r="140" spans="11:11" ht="12.75" customHeight="1">
      <c r="K140" s="1"/>
    </row>
    <row r="141" spans="11:11" ht="12.75" customHeight="1">
      <c r="K141" s="1"/>
    </row>
    <row r="142" spans="11:11" ht="12.75" customHeight="1">
      <c r="K142" s="1"/>
    </row>
    <row r="143" spans="11:11" ht="12.75" customHeight="1">
      <c r="K143" s="1"/>
    </row>
    <row r="144" spans="11:11" ht="12.75" customHeight="1">
      <c r="K144" s="1"/>
    </row>
    <row r="145" spans="11:11" ht="12.75" customHeight="1">
      <c r="K145" s="1"/>
    </row>
    <row r="146" spans="11:11" ht="12.75" customHeight="1">
      <c r="K146" s="1"/>
    </row>
    <row r="147" spans="11:11" ht="12.75" customHeight="1">
      <c r="K147" s="1"/>
    </row>
    <row r="148" spans="11:11" ht="12.75" customHeight="1">
      <c r="K148" s="1"/>
    </row>
    <row r="149" spans="11:11" ht="12.75" customHeight="1">
      <c r="K149" s="1"/>
    </row>
    <row r="150" spans="11:11" ht="12.75" customHeight="1">
      <c r="K150" s="1"/>
    </row>
    <row r="151" spans="11:11" ht="12.75" customHeight="1">
      <c r="K151" s="1"/>
    </row>
    <row r="152" spans="11:11" ht="12.75" customHeight="1">
      <c r="K152" s="1"/>
    </row>
    <row r="153" spans="11:11" ht="12.75" customHeight="1">
      <c r="K153" s="1"/>
    </row>
    <row r="154" spans="11:11" ht="12.75" customHeight="1">
      <c r="K154" s="1"/>
    </row>
    <row r="155" spans="11:11" ht="12.75" customHeight="1">
      <c r="K155" s="1"/>
    </row>
    <row r="156" spans="11:11" ht="12.75" customHeight="1">
      <c r="K156" s="1"/>
    </row>
    <row r="157" spans="11:11" ht="12.75" customHeight="1">
      <c r="K157" s="1"/>
    </row>
    <row r="158" spans="11:11" ht="12.75" customHeight="1">
      <c r="K158" s="1"/>
    </row>
    <row r="159" spans="11:11" ht="12.75" customHeight="1">
      <c r="K159" s="1"/>
    </row>
    <row r="160" spans="11:11" ht="12.75" customHeight="1">
      <c r="K160" s="1"/>
    </row>
    <row r="161" spans="11:11" ht="12.75" customHeight="1">
      <c r="K161" s="1"/>
    </row>
    <row r="162" spans="11:11" ht="12.75" customHeight="1">
      <c r="K162" s="1"/>
    </row>
    <row r="163" spans="11:11" ht="12.75" customHeight="1">
      <c r="K163" s="1"/>
    </row>
    <row r="164" spans="11:11" ht="12.75" customHeight="1">
      <c r="K164" s="1"/>
    </row>
    <row r="165" spans="11:11" ht="12.75" customHeight="1">
      <c r="K165" s="1"/>
    </row>
    <row r="166" spans="11:11" ht="12.75" customHeight="1">
      <c r="K166" s="1"/>
    </row>
    <row r="167" spans="11:11" ht="12.75" customHeight="1">
      <c r="K167" s="1"/>
    </row>
    <row r="168" spans="11:11" ht="12.75" customHeight="1">
      <c r="K168" s="1"/>
    </row>
    <row r="169" spans="11:11" ht="12.75" customHeight="1">
      <c r="K169" s="1"/>
    </row>
    <row r="170" spans="11:11" ht="12.75" customHeight="1">
      <c r="K170" s="1"/>
    </row>
    <row r="171" spans="11:11" ht="12.75" customHeight="1">
      <c r="K171" s="1"/>
    </row>
    <row r="172" spans="11:11" ht="12.75" customHeight="1">
      <c r="K172" s="1"/>
    </row>
    <row r="173" spans="11:11" ht="12.75" customHeight="1">
      <c r="K173" s="1"/>
    </row>
    <row r="174" spans="11:11" ht="12.75" customHeight="1">
      <c r="K174" s="1"/>
    </row>
    <row r="175" spans="11:11" ht="12.75" customHeight="1">
      <c r="K175" s="1"/>
    </row>
    <row r="176" spans="11:11" ht="12.75" customHeight="1">
      <c r="K176" s="1"/>
    </row>
    <row r="177" spans="11:11" ht="12.75" customHeight="1">
      <c r="K177" s="1"/>
    </row>
    <row r="178" spans="11:11" ht="12.75" customHeight="1">
      <c r="K178" s="1"/>
    </row>
    <row r="179" spans="11:11" ht="12.75" customHeight="1">
      <c r="K179" s="1"/>
    </row>
    <row r="180" spans="11:11" ht="12.75" customHeight="1">
      <c r="K180" s="1"/>
    </row>
    <row r="181" spans="11:11" ht="12.75" customHeight="1">
      <c r="K181" s="1"/>
    </row>
    <row r="182" spans="11:11" ht="12.75" customHeight="1">
      <c r="K182" s="1"/>
    </row>
    <row r="183" spans="11:11" ht="12.75" customHeight="1">
      <c r="K183" s="1"/>
    </row>
    <row r="184" spans="11:11" ht="12.75" customHeight="1">
      <c r="K184" s="1"/>
    </row>
    <row r="185" spans="11:11" ht="12.75" customHeight="1">
      <c r="K185" s="1"/>
    </row>
    <row r="186" spans="11:11" ht="12.75" customHeight="1">
      <c r="K186" s="1"/>
    </row>
    <row r="187" spans="11:11" ht="12.75" customHeight="1">
      <c r="K187" s="1"/>
    </row>
    <row r="188" spans="11:11" ht="12.75" customHeight="1">
      <c r="K188" s="1"/>
    </row>
    <row r="189" spans="11:11" ht="12.75" customHeight="1">
      <c r="K189" s="1"/>
    </row>
    <row r="190" spans="11:11" ht="12.75" customHeight="1">
      <c r="K190" s="1"/>
    </row>
    <row r="191" spans="11:11" ht="12.75" customHeight="1">
      <c r="K191" s="1"/>
    </row>
    <row r="192" spans="11:11" ht="12.75" customHeight="1">
      <c r="K192" s="1"/>
    </row>
    <row r="193" spans="11:11" ht="12.75" customHeight="1">
      <c r="K193" s="1"/>
    </row>
    <row r="194" spans="11:11" ht="12.75" customHeight="1">
      <c r="K194" s="1"/>
    </row>
    <row r="195" spans="11:11" ht="12.75" customHeight="1">
      <c r="K195" s="1"/>
    </row>
    <row r="196" spans="11:11" ht="12.75" customHeight="1">
      <c r="K196" s="1"/>
    </row>
    <row r="197" spans="11:11" ht="12.75" customHeight="1">
      <c r="K197" s="1"/>
    </row>
    <row r="198" spans="11:11" ht="12.75" customHeight="1">
      <c r="K198" s="1"/>
    </row>
    <row r="199" spans="11:11" ht="12.75" customHeight="1">
      <c r="K199" s="1"/>
    </row>
    <row r="200" spans="11:11" ht="12.75" customHeight="1">
      <c r="K200" s="1"/>
    </row>
    <row r="201" spans="11:11" ht="12.75" customHeight="1">
      <c r="K201" s="1"/>
    </row>
    <row r="202" spans="11:11" ht="12.75" customHeight="1">
      <c r="K202" s="1"/>
    </row>
    <row r="203" spans="11:11" ht="12.75" customHeight="1">
      <c r="K203" s="1"/>
    </row>
    <row r="204" spans="11:11" ht="12.75" customHeight="1">
      <c r="K204" s="1"/>
    </row>
    <row r="205" spans="11:11" ht="12.75" customHeight="1">
      <c r="K205" s="1"/>
    </row>
    <row r="206" spans="11:11" ht="12.75" customHeight="1">
      <c r="K206" s="1"/>
    </row>
    <row r="207" spans="11:11" ht="12.75" customHeight="1">
      <c r="K207" s="1"/>
    </row>
    <row r="208" spans="11:11" ht="12.75" customHeight="1">
      <c r="K208" s="1"/>
    </row>
    <row r="209" spans="11:11" ht="12.75" customHeight="1">
      <c r="K209" s="1"/>
    </row>
    <row r="210" spans="11:11" ht="12.75" customHeight="1">
      <c r="K210" s="1"/>
    </row>
    <row r="211" spans="11:11" ht="12.75" customHeight="1">
      <c r="K211" s="1"/>
    </row>
    <row r="212" spans="11:11" ht="12.75" customHeight="1">
      <c r="K212" s="1"/>
    </row>
    <row r="213" spans="11:11" ht="12.75" customHeight="1">
      <c r="K213" s="1"/>
    </row>
    <row r="214" spans="11:11" ht="12.75" customHeight="1">
      <c r="K214" s="1"/>
    </row>
    <row r="215" spans="11:11" ht="12.75" customHeight="1">
      <c r="K215" s="1"/>
    </row>
    <row r="216" spans="11:11" ht="12.75" customHeight="1">
      <c r="K216" s="1"/>
    </row>
    <row r="217" spans="11:11" ht="12.75" customHeight="1">
      <c r="K217" s="1"/>
    </row>
    <row r="218" spans="11:11" ht="12.75" customHeight="1">
      <c r="K218" s="1"/>
    </row>
    <row r="219" spans="11:11" ht="12.75" customHeight="1">
      <c r="K219" s="1"/>
    </row>
    <row r="220" spans="11:11" ht="12.75" customHeight="1">
      <c r="K220" s="1"/>
    </row>
    <row r="221" spans="11:11" ht="12.75" customHeight="1">
      <c r="K221" s="1"/>
    </row>
    <row r="222" spans="11:11" ht="12.75" customHeight="1">
      <c r="K222" s="1"/>
    </row>
    <row r="223" spans="11:11" ht="12.75" customHeight="1">
      <c r="K223" s="1"/>
    </row>
    <row r="224" spans="11:11" ht="12.75" customHeight="1">
      <c r="K224" s="1"/>
    </row>
    <row r="225" spans="11:11" ht="12.75" customHeight="1">
      <c r="K225" s="1"/>
    </row>
    <row r="226" spans="11:11" ht="12.75" customHeight="1">
      <c r="K226" s="1"/>
    </row>
    <row r="227" spans="11:11" ht="12.75" customHeight="1">
      <c r="K227" s="1"/>
    </row>
    <row r="228" spans="11:11" ht="12.75" customHeight="1">
      <c r="K228" s="1"/>
    </row>
    <row r="229" spans="11:11" ht="12.75" customHeight="1">
      <c r="K229" s="1"/>
    </row>
    <row r="230" spans="11:11" ht="12.75" customHeight="1">
      <c r="K230" s="1"/>
    </row>
    <row r="231" spans="11:11" ht="12.75" customHeight="1">
      <c r="K231" s="1"/>
    </row>
    <row r="232" spans="11:11" ht="12.75" customHeight="1">
      <c r="K232" s="1"/>
    </row>
    <row r="233" spans="11:11" ht="12.75" customHeight="1">
      <c r="K233" s="1"/>
    </row>
    <row r="234" spans="11:11" ht="12.75" customHeight="1">
      <c r="K234" s="1"/>
    </row>
    <row r="235" spans="11:11" ht="12.75" customHeight="1">
      <c r="K235" s="1"/>
    </row>
    <row r="236" spans="11:11" ht="12.75" customHeight="1">
      <c r="K236" s="1"/>
    </row>
    <row r="237" spans="11:11" ht="12.75" customHeight="1">
      <c r="K237" s="1"/>
    </row>
    <row r="238" spans="11:11" ht="12.75" customHeight="1">
      <c r="K238" s="1"/>
    </row>
    <row r="239" spans="11:11" ht="12.75" customHeight="1">
      <c r="K239" s="1"/>
    </row>
    <row r="240" spans="11:11" ht="12.75" customHeight="1">
      <c r="K240" s="1"/>
    </row>
    <row r="241" spans="11:11" ht="12.75" customHeight="1">
      <c r="K241" s="1"/>
    </row>
    <row r="242" spans="11:11" ht="12.75" customHeight="1">
      <c r="K242" s="1"/>
    </row>
    <row r="243" spans="11:11" ht="12.75" customHeight="1">
      <c r="K243" s="1"/>
    </row>
    <row r="244" spans="11:11" ht="12.75" customHeight="1">
      <c r="K244" s="1"/>
    </row>
    <row r="245" spans="11:11" ht="12.75" customHeight="1">
      <c r="K245" s="1"/>
    </row>
    <row r="246" spans="11:11" ht="12.75" customHeight="1">
      <c r="K246" s="1"/>
    </row>
    <row r="247" spans="11:11" ht="12.75" customHeight="1">
      <c r="K247" s="1"/>
    </row>
    <row r="248" spans="11:11" ht="12.75" customHeight="1">
      <c r="K248" s="1"/>
    </row>
    <row r="249" spans="11:11" ht="12.75" customHeight="1">
      <c r="K249" s="1"/>
    </row>
    <row r="250" spans="11:11" ht="12.75" customHeight="1">
      <c r="K250" s="1"/>
    </row>
    <row r="251" spans="11:11" ht="12.75" customHeight="1">
      <c r="K251" s="1"/>
    </row>
    <row r="252" spans="11:11" ht="12.75" customHeight="1">
      <c r="K252" s="1"/>
    </row>
    <row r="253" spans="11:11" ht="12.75" customHeight="1">
      <c r="K253" s="1"/>
    </row>
    <row r="254" spans="11:11" ht="12.75" customHeight="1">
      <c r="K254" s="1"/>
    </row>
    <row r="255" spans="11:11" ht="12.75" customHeight="1">
      <c r="K255" s="1"/>
    </row>
    <row r="256" spans="11:11" ht="12.75" customHeight="1">
      <c r="K256" s="1"/>
    </row>
    <row r="257" spans="11:11" ht="12.75" customHeight="1">
      <c r="K257" s="1"/>
    </row>
    <row r="258" spans="11:11" ht="12.75" customHeight="1">
      <c r="K258" s="1"/>
    </row>
    <row r="259" spans="11:11" ht="12.75" customHeight="1">
      <c r="K259" s="1"/>
    </row>
    <row r="260" spans="11:11" ht="12.75" customHeight="1">
      <c r="K260" s="1"/>
    </row>
    <row r="261" spans="11:11" ht="12.75" customHeight="1">
      <c r="K261" s="1"/>
    </row>
    <row r="262" spans="11:11" ht="12.75" customHeight="1">
      <c r="K262" s="1"/>
    </row>
    <row r="263" spans="11:11" ht="12.75" customHeight="1">
      <c r="K263" s="1"/>
    </row>
    <row r="264" spans="11:11" ht="12.75" customHeight="1">
      <c r="K264" s="1"/>
    </row>
    <row r="265" spans="11:11" ht="12.75" customHeight="1">
      <c r="K265" s="1"/>
    </row>
    <row r="266" spans="11:11" ht="12.75" customHeight="1">
      <c r="K266" s="1"/>
    </row>
    <row r="267" spans="11:11" ht="12.75" customHeight="1">
      <c r="K267" s="1"/>
    </row>
    <row r="268" spans="11:11" ht="12.75" customHeight="1">
      <c r="K268" s="1"/>
    </row>
    <row r="269" spans="11:11" ht="12.75" customHeight="1">
      <c r="K269" s="1"/>
    </row>
    <row r="270" spans="11:11" ht="12.75" customHeight="1">
      <c r="K270" s="1"/>
    </row>
    <row r="271" spans="11:11" ht="12.75" customHeight="1">
      <c r="K271" s="1"/>
    </row>
    <row r="272" spans="11:11" ht="12.75" customHeight="1">
      <c r="K272" s="1"/>
    </row>
    <row r="273" spans="11:11" ht="12.75" customHeight="1">
      <c r="K273" s="1"/>
    </row>
    <row r="274" spans="11:11" ht="12.75" customHeight="1">
      <c r="K274" s="1"/>
    </row>
    <row r="275" spans="11:11" ht="12.75" customHeight="1">
      <c r="K275" s="1"/>
    </row>
    <row r="276" spans="11:11" ht="12.75" customHeight="1">
      <c r="K276" s="1"/>
    </row>
    <row r="277" spans="11:11" ht="12.75" customHeight="1">
      <c r="K277" s="1"/>
    </row>
    <row r="278" spans="11:11" ht="12.75" customHeight="1">
      <c r="K278" s="1"/>
    </row>
    <row r="279" spans="11:11" ht="12.75" customHeight="1">
      <c r="K279" s="1"/>
    </row>
    <row r="280" spans="11:11" ht="12.75" customHeight="1">
      <c r="K280" s="1"/>
    </row>
    <row r="281" spans="11:11" ht="12.75" customHeight="1">
      <c r="K281" s="1"/>
    </row>
    <row r="282" spans="11:11" ht="12.75" customHeight="1">
      <c r="K282" s="1"/>
    </row>
    <row r="283" spans="11:11" ht="12.75" customHeight="1">
      <c r="K283" s="1"/>
    </row>
    <row r="284" spans="11:11" ht="12.75" customHeight="1">
      <c r="K284" s="1"/>
    </row>
    <row r="285" spans="11:11" ht="12.75" customHeight="1">
      <c r="K285" s="1"/>
    </row>
    <row r="286" spans="11:11" ht="12.75" customHeight="1">
      <c r="K286" s="1"/>
    </row>
    <row r="287" spans="11:11" ht="12.75" customHeight="1">
      <c r="K287" s="1"/>
    </row>
    <row r="288" spans="11:11" ht="12.75" customHeight="1">
      <c r="K288" s="1"/>
    </row>
    <row r="289" spans="11:11" ht="12.75" customHeight="1">
      <c r="K289" s="1"/>
    </row>
    <row r="290" spans="11:11" ht="12.75" customHeight="1">
      <c r="K290" s="1"/>
    </row>
    <row r="291" spans="11:11" ht="12.75" customHeight="1">
      <c r="K291" s="1"/>
    </row>
    <row r="292" spans="11:11" ht="12.75" customHeight="1">
      <c r="K292" s="1"/>
    </row>
    <row r="293" spans="11:11" ht="12.75" customHeight="1">
      <c r="K293" s="1"/>
    </row>
    <row r="294" spans="11:11" ht="12.75" customHeight="1">
      <c r="K294" s="1"/>
    </row>
    <row r="295" spans="11:11" ht="12.75" customHeight="1">
      <c r="K295" s="1"/>
    </row>
    <row r="296" spans="11:11" ht="12.75" customHeight="1">
      <c r="K296" s="1"/>
    </row>
    <row r="297" spans="11:11" ht="12.75" customHeight="1">
      <c r="K297" s="1"/>
    </row>
    <row r="298" spans="11:11" ht="12.75" customHeight="1">
      <c r="K298" s="1"/>
    </row>
    <row r="299" spans="11:11" ht="12.75" customHeight="1">
      <c r="K299" s="1"/>
    </row>
    <row r="300" spans="11:11" ht="12.75" customHeight="1">
      <c r="K300" s="1"/>
    </row>
    <row r="301" spans="11:11" ht="12.75" customHeight="1">
      <c r="K301" s="1"/>
    </row>
    <row r="302" spans="11:11" ht="12.75" customHeight="1">
      <c r="K302" s="1"/>
    </row>
    <row r="303" spans="11:11" ht="12.75" customHeight="1">
      <c r="K303" s="1"/>
    </row>
    <row r="304" spans="11:11" ht="12.75" customHeight="1">
      <c r="K304" s="1"/>
    </row>
    <row r="305" spans="11:11" ht="12.75" customHeight="1">
      <c r="K305" s="1"/>
    </row>
    <row r="306" spans="11:11" ht="12.75" customHeight="1">
      <c r="K306" s="1"/>
    </row>
    <row r="307" spans="11:11" ht="12.75" customHeight="1">
      <c r="K307" s="1"/>
    </row>
    <row r="308" spans="11:11" ht="12.75" customHeight="1">
      <c r="K308" s="1"/>
    </row>
    <row r="309" spans="11:11" ht="12.75" customHeight="1">
      <c r="K309" s="1"/>
    </row>
    <row r="310" spans="11:11" ht="12.75" customHeight="1">
      <c r="K310" s="1"/>
    </row>
    <row r="311" spans="11:11" ht="12.75" customHeight="1">
      <c r="K311" s="1"/>
    </row>
    <row r="312" spans="11:11" ht="12.75" customHeight="1">
      <c r="K312" s="1"/>
    </row>
    <row r="313" spans="11:11" ht="12.75" customHeight="1">
      <c r="K313" s="1"/>
    </row>
    <row r="314" spans="11:11" ht="12.75" customHeight="1">
      <c r="K314" s="1"/>
    </row>
    <row r="315" spans="11:11" ht="12.75" customHeight="1">
      <c r="K315" s="1"/>
    </row>
    <row r="316" spans="11:11" ht="12.75" customHeight="1">
      <c r="K316" s="1"/>
    </row>
    <row r="317" spans="11:11" ht="12.75" customHeight="1">
      <c r="K317" s="1"/>
    </row>
    <row r="318" spans="11:11" ht="12.75" customHeight="1">
      <c r="K318" s="1"/>
    </row>
    <row r="319" spans="11:11" ht="12.75" customHeight="1">
      <c r="K319" s="1"/>
    </row>
    <row r="320" spans="11:11" ht="12.75" customHeight="1">
      <c r="K320" s="1"/>
    </row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honeticPr fontId="0" type="noConversion"/>
  <pageMargins left="0.7" right="0.7" top="0.75" bottom="0.75" header="0" footer="0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000"/>
  <sheetViews>
    <sheetView topLeftCell="A7" zoomScale="145" zoomScaleNormal="145" workbookViewId="0">
      <selection activeCell="M31" sqref="M31"/>
    </sheetView>
  </sheetViews>
  <sheetFormatPr defaultColWidth="12.5703125" defaultRowHeight="15" customHeight="1"/>
  <cols>
    <col min="1" max="1" width="6.140625" customWidth="1"/>
    <col min="2" max="2" width="17.140625" customWidth="1"/>
    <col min="3" max="3" width="5.5703125" customWidth="1"/>
    <col min="4" max="4" width="10" customWidth="1"/>
    <col min="5" max="5" width="5.7109375" customWidth="1"/>
    <col min="6" max="6" width="8.5703125" customWidth="1"/>
    <col min="7" max="7" width="5" customWidth="1"/>
    <col min="8" max="8" width="8.85546875" customWidth="1"/>
    <col min="9" max="9" width="5.7109375" customWidth="1"/>
    <col min="10" max="10" width="10" customWidth="1"/>
    <col min="11" max="11" width="5.140625" customWidth="1"/>
    <col min="12" max="15" width="6.140625" customWidth="1"/>
    <col min="16" max="26" width="11" customWidth="1"/>
  </cols>
  <sheetData>
    <row r="1" spans="1:15" ht="32.25" customHeight="1">
      <c r="B1" s="60" t="s">
        <v>69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</row>
    <row r="2" spans="1:15" ht="32.25" customHeight="1">
      <c r="B2" s="39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ht="32.25" customHeight="1">
      <c r="B3" s="3" t="s">
        <v>1</v>
      </c>
      <c r="C3" s="4" t="s">
        <v>2</v>
      </c>
      <c r="D3" s="5" t="s">
        <v>3</v>
      </c>
      <c r="E3" s="5" t="s">
        <v>4</v>
      </c>
      <c r="F3" s="5" t="s">
        <v>5</v>
      </c>
      <c r="G3" s="4" t="s">
        <v>4</v>
      </c>
      <c r="H3" s="5" t="s">
        <v>6</v>
      </c>
      <c r="I3" s="4" t="s">
        <v>4</v>
      </c>
      <c r="J3" s="5" t="s">
        <v>7</v>
      </c>
      <c r="K3" s="40" t="s">
        <v>4</v>
      </c>
      <c r="L3" s="7" t="s">
        <v>8</v>
      </c>
      <c r="M3" s="8" t="s">
        <v>9</v>
      </c>
      <c r="N3" s="41"/>
      <c r="O3" s="2"/>
    </row>
    <row r="4" spans="1:15" ht="12.75" customHeight="1">
      <c r="A4" s="2"/>
      <c r="B4" s="9" t="s">
        <v>10</v>
      </c>
      <c r="C4" s="10">
        <v>2012</v>
      </c>
      <c r="D4" s="11">
        <v>6.42</v>
      </c>
      <c r="E4" s="42">
        <v>100</v>
      </c>
      <c r="F4" s="11">
        <v>6.57</v>
      </c>
      <c r="G4" s="10">
        <v>100</v>
      </c>
      <c r="H4" s="11"/>
      <c r="I4" s="10"/>
      <c r="J4" s="11"/>
      <c r="K4" s="12"/>
      <c r="L4" s="13">
        <v>200</v>
      </c>
      <c r="M4" s="14">
        <f t="shared" ref="M4:M13" si="0">COUNTA(D4,F4,H4,J4)</f>
        <v>2</v>
      </c>
      <c r="N4" s="2"/>
      <c r="O4" s="1"/>
    </row>
    <row r="5" spans="1:15" ht="12.75" customHeight="1">
      <c r="A5" s="2"/>
      <c r="B5" s="9" t="s">
        <v>70</v>
      </c>
      <c r="C5" s="10">
        <v>2012</v>
      </c>
      <c r="D5" s="11">
        <v>6.4</v>
      </c>
      <c r="E5" s="42">
        <v>90</v>
      </c>
      <c r="F5" s="11">
        <v>6.21</v>
      </c>
      <c r="G5" s="10">
        <v>90</v>
      </c>
      <c r="H5" s="11"/>
      <c r="I5" s="10"/>
      <c r="J5" s="11"/>
      <c r="K5" s="12"/>
      <c r="L5" s="13">
        <v>180</v>
      </c>
      <c r="M5" s="14">
        <f t="shared" si="0"/>
        <v>2</v>
      </c>
      <c r="N5" s="2"/>
      <c r="O5" s="1"/>
    </row>
    <row r="6" spans="1:15" ht="12.75" customHeight="1">
      <c r="A6" s="2"/>
      <c r="B6" s="9"/>
      <c r="C6" s="10">
        <v>2012</v>
      </c>
      <c r="D6" s="11"/>
      <c r="E6" s="42"/>
      <c r="F6" s="11"/>
      <c r="G6" s="10"/>
      <c r="H6" s="11"/>
      <c r="I6" s="10"/>
      <c r="J6" s="11"/>
      <c r="K6" s="12"/>
      <c r="L6" s="13">
        <f t="shared" ref="L6:L13" si="1">D6+F6+H6+J6</f>
        <v>0</v>
      </c>
      <c r="M6" s="14">
        <f t="shared" si="0"/>
        <v>0</v>
      </c>
      <c r="N6" s="2"/>
    </row>
    <row r="7" spans="1:15" ht="12.75" customHeight="1">
      <c r="A7" s="2"/>
      <c r="B7" s="9"/>
      <c r="C7" s="10">
        <v>2012</v>
      </c>
      <c r="D7" s="11"/>
      <c r="E7" s="42"/>
      <c r="F7" s="11"/>
      <c r="G7" s="10"/>
      <c r="H7" s="11"/>
      <c r="I7" s="10"/>
      <c r="J7" s="11"/>
      <c r="K7" s="12"/>
      <c r="L7" s="13">
        <f t="shared" si="1"/>
        <v>0</v>
      </c>
      <c r="M7" s="14">
        <f t="shared" si="0"/>
        <v>0</v>
      </c>
      <c r="N7" s="2"/>
    </row>
    <row r="8" spans="1:15" ht="12.75" customHeight="1">
      <c r="A8" s="2"/>
      <c r="B8" s="9"/>
      <c r="C8" s="10">
        <v>2012</v>
      </c>
      <c r="D8" s="11"/>
      <c r="E8" s="42"/>
      <c r="F8" s="11"/>
      <c r="G8" s="10"/>
      <c r="H8" s="11"/>
      <c r="I8" s="10"/>
      <c r="J8" s="11"/>
      <c r="K8" s="12"/>
      <c r="L8" s="13">
        <f t="shared" si="1"/>
        <v>0</v>
      </c>
      <c r="M8" s="14">
        <f t="shared" si="0"/>
        <v>0</v>
      </c>
      <c r="N8" s="2"/>
    </row>
    <row r="9" spans="1:15" ht="12.75" customHeight="1">
      <c r="A9" s="2"/>
      <c r="B9" s="9"/>
      <c r="C9" s="10">
        <v>2012</v>
      </c>
      <c r="D9" s="11"/>
      <c r="E9" s="42"/>
      <c r="F9" s="11"/>
      <c r="G9" s="10"/>
      <c r="H9" s="11"/>
      <c r="I9" s="10"/>
      <c r="J9" s="11"/>
      <c r="K9" s="12"/>
      <c r="L9" s="13">
        <f t="shared" si="1"/>
        <v>0</v>
      </c>
      <c r="M9" s="14">
        <f t="shared" si="0"/>
        <v>0</v>
      </c>
      <c r="N9" s="2"/>
    </row>
    <row r="10" spans="1:15" ht="12.75" customHeight="1">
      <c r="A10" s="2"/>
      <c r="B10" s="9"/>
      <c r="C10" s="10">
        <v>2012</v>
      </c>
      <c r="D10" s="11"/>
      <c r="E10" s="42"/>
      <c r="F10" s="11"/>
      <c r="G10" s="10"/>
      <c r="H10" s="11"/>
      <c r="I10" s="10"/>
      <c r="J10" s="11"/>
      <c r="K10" s="12"/>
      <c r="L10" s="13">
        <f t="shared" si="1"/>
        <v>0</v>
      </c>
      <c r="M10" s="14">
        <f t="shared" si="0"/>
        <v>0</v>
      </c>
      <c r="N10" s="2"/>
    </row>
    <row r="11" spans="1:15" ht="12.75" customHeight="1">
      <c r="A11" s="2"/>
      <c r="B11" s="9"/>
      <c r="C11" s="10">
        <v>2012</v>
      </c>
      <c r="D11" s="11"/>
      <c r="E11" s="42"/>
      <c r="F11" s="11"/>
      <c r="G11" s="10"/>
      <c r="H11" s="11"/>
      <c r="I11" s="10"/>
      <c r="J11" s="11"/>
      <c r="K11" s="12"/>
      <c r="L11" s="13">
        <f t="shared" si="1"/>
        <v>0</v>
      </c>
      <c r="M11" s="14">
        <f t="shared" si="0"/>
        <v>0</v>
      </c>
      <c r="N11" s="2"/>
    </row>
    <row r="12" spans="1:15" ht="12.75" customHeight="1">
      <c r="A12" s="2"/>
      <c r="B12" s="9"/>
      <c r="C12" s="10">
        <v>2012</v>
      </c>
      <c r="D12" s="11"/>
      <c r="E12" s="42"/>
      <c r="F12" s="11"/>
      <c r="G12" s="10"/>
      <c r="H12" s="11"/>
      <c r="I12" s="10"/>
      <c r="J12" s="11"/>
      <c r="K12" s="12"/>
      <c r="L12" s="13">
        <f t="shared" si="1"/>
        <v>0</v>
      </c>
      <c r="M12" s="14">
        <f t="shared" si="0"/>
        <v>0</v>
      </c>
      <c r="N12" s="2"/>
    </row>
    <row r="13" spans="1:15" ht="12.75" customHeight="1">
      <c r="A13" s="2"/>
      <c r="B13" s="9"/>
      <c r="C13" s="10">
        <v>2012</v>
      </c>
      <c r="D13" s="11"/>
      <c r="E13" s="42"/>
      <c r="F13" s="11"/>
      <c r="G13" s="10"/>
      <c r="H13" s="11"/>
      <c r="I13" s="10"/>
      <c r="J13" s="11"/>
      <c r="K13" s="12"/>
      <c r="L13" s="13">
        <f t="shared" si="1"/>
        <v>0</v>
      </c>
      <c r="M13" s="14">
        <f t="shared" si="0"/>
        <v>0</v>
      </c>
      <c r="N13" s="2"/>
    </row>
    <row r="14" spans="1:15" ht="12.75" customHeight="1"/>
    <row r="15" spans="1:15" ht="12.75" customHeight="1"/>
    <row r="16" spans="1:15" ht="13.5" customHeight="1">
      <c r="B16" s="60" t="s">
        <v>71</v>
      </c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</row>
    <row r="17" spans="1:15" ht="13.5" customHeight="1">
      <c r="B17" s="39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</row>
    <row r="18" spans="1:15" ht="41.25" customHeight="1">
      <c r="B18" s="3" t="s">
        <v>1</v>
      </c>
      <c r="C18" s="4" t="s">
        <v>2</v>
      </c>
      <c r="D18" s="5" t="s">
        <v>3</v>
      </c>
      <c r="E18" s="5" t="s">
        <v>4</v>
      </c>
      <c r="F18" s="5" t="s">
        <v>5</v>
      </c>
      <c r="G18" s="4" t="s">
        <v>4</v>
      </c>
      <c r="H18" s="5" t="s">
        <v>6</v>
      </c>
      <c r="I18" s="4" t="s">
        <v>4</v>
      </c>
      <c r="J18" s="5" t="s">
        <v>7</v>
      </c>
      <c r="K18" s="40" t="s">
        <v>4</v>
      </c>
      <c r="L18" s="7" t="s">
        <v>8</v>
      </c>
      <c r="M18" s="8" t="s">
        <v>9</v>
      </c>
      <c r="N18" s="41"/>
      <c r="O18" s="2"/>
    </row>
    <row r="19" spans="1:15" ht="12.75" customHeight="1">
      <c r="A19" s="2"/>
      <c r="B19" s="9" t="s">
        <v>14</v>
      </c>
      <c r="C19" s="10">
        <v>2013</v>
      </c>
      <c r="D19" s="11">
        <v>5.33</v>
      </c>
      <c r="E19" s="42"/>
      <c r="F19" s="11">
        <v>5.26</v>
      </c>
      <c r="G19" s="10"/>
      <c r="H19" s="11"/>
      <c r="I19" s="10"/>
      <c r="J19" s="11"/>
      <c r="K19" s="12"/>
      <c r="L19" s="13">
        <f t="shared" ref="L19:L45" si="2">E19+G19+I19+K19</f>
        <v>0</v>
      </c>
      <c r="M19" s="14">
        <f t="shared" ref="M19:M46" si="3">COUNTA(D19,F19,H19,J19)</f>
        <v>2</v>
      </c>
      <c r="N19" s="2"/>
      <c r="O19" s="1"/>
    </row>
    <row r="20" spans="1:15" ht="12.75" customHeight="1">
      <c r="A20" s="2"/>
      <c r="B20" s="9" t="s">
        <v>21</v>
      </c>
      <c r="C20" s="10">
        <v>2014</v>
      </c>
      <c r="D20" s="11">
        <v>5.54</v>
      </c>
      <c r="E20" s="42"/>
      <c r="F20" s="11">
        <v>5.54</v>
      </c>
      <c r="G20" s="10"/>
      <c r="H20" s="11"/>
      <c r="I20" s="10"/>
      <c r="J20" s="11"/>
      <c r="K20" s="12"/>
      <c r="L20" s="13">
        <f t="shared" si="2"/>
        <v>0</v>
      </c>
      <c r="M20" s="14">
        <f t="shared" si="3"/>
        <v>2</v>
      </c>
      <c r="N20" s="2"/>
      <c r="O20" s="1"/>
    </row>
    <row r="21" spans="1:15" ht="12.75" customHeight="1">
      <c r="A21" s="2"/>
      <c r="B21" s="9" t="s">
        <v>27</v>
      </c>
      <c r="C21" s="10">
        <v>2018</v>
      </c>
      <c r="D21" s="11">
        <v>2.86</v>
      </c>
      <c r="E21" s="42"/>
      <c r="F21" s="11"/>
      <c r="G21" s="10"/>
      <c r="H21" s="11"/>
      <c r="I21" s="10"/>
      <c r="J21" s="11"/>
      <c r="K21" s="12"/>
      <c r="L21" s="13">
        <f t="shared" si="2"/>
        <v>0</v>
      </c>
      <c r="M21" s="14">
        <f t="shared" si="3"/>
        <v>1</v>
      </c>
      <c r="N21" s="2"/>
    </row>
    <row r="22" spans="1:15" ht="12.75" customHeight="1">
      <c r="A22" s="2"/>
      <c r="B22" s="9" t="s">
        <v>72</v>
      </c>
      <c r="C22" s="10">
        <v>2018</v>
      </c>
      <c r="D22" s="11">
        <v>2.34</v>
      </c>
      <c r="E22" s="42"/>
      <c r="F22" s="11"/>
      <c r="G22" s="10"/>
      <c r="H22" s="11"/>
      <c r="I22" s="10"/>
      <c r="J22" s="11"/>
      <c r="K22" s="12"/>
      <c r="L22" s="13">
        <f t="shared" si="2"/>
        <v>0</v>
      </c>
      <c r="M22" s="14">
        <f t="shared" si="3"/>
        <v>1</v>
      </c>
      <c r="N22" s="2"/>
    </row>
    <row r="23" spans="1:15" ht="12.75" customHeight="1">
      <c r="A23" s="2"/>
      <c r="B23" s="9" t="s">
        <v>23</v>
      </c>
      <c r="C23" s="10">
        <v>2014</v>
      </c>
      <c r="D23" s="11">
        <v>4.6100000000000003</v>
      </c>
      <c r="E23" s="42"/>
      <c r="F23" s="11"/>
      <c r="G23" s="10"/>
      <c r="H23" s="11"/>
      <c r="I23" s="10"/>
      <c r="J23" s="11"/>
      <c r="K23" s="12"/>
      <c r="L23" s="13">
        <f t="shared" si="2"/>
        <v>0</v>
      </c>
      <c r="M23" s="14">
        <f t="shared" si="3"/>
        <v>1</v>
      </c>
      <c r="N23" s="2"/>
    </row>
    <row r="24" spans="1:15" ht="12.75" customHeight="1">
      <c r="A24" s="2"/>
      <c r="B24" s="9" t="s">
        <v>38</v>
      </c>
      <c r="C24" s="10">
        <v>2018</v>
      </c>
      <c r="D24" s="11">
        <v>2.41</v>
      </c>
      <c r="E24" s="42"/>
      <c r="F24" s="11">
        <v>2.13</v>
      </c>
      <c r="G24" s="10"/>
      <c r="H24" s="11"/>
      <c r="I24" s="10"/>
      <c r="J24" s="11"/>
      <c r="K24" s="12"/>
      <c r="L24" s="13">
        <f t="shared" si="2"/>
        <v>0</v>
      </c>
      <c r="M24" s="14">
        <f t="shared" si="3"/>
        <v>2</v>
      </c>
      <c r="N24" s="2"/>
    </row>
    <row r="25" spans="1:15" ht="12.75" customHeight="1">
      <c r="A25" s="2"/>
      <c r="B25" s="9" t="s">
        <v>30</v>
      </c>
      <c r="C25" s="10">
        <v>2019</v>
      </c>
      <c r="D25" s="11">
        <v>9.25</v>
      </c>
      <c r="E25" s="42"/>
      <c r="F25" s="11">
        <v>8.92</v>
      </c>
      <c r="G25" s="10"/>
      <c r="H25" s="11"/>
      <c r="I25" s="10"/>
      <c r="J25" s="11"/>
      <c r="K25" s="12"/>
      <c r="L25" s="13">
        <f t="shared" si="2"/>
        <v>0</v>
      </c>
      <c r="M25" s="14">
        <f t="shared" si="3"/>
        <v>2</v>
      </c>
      <c r="N25" s="2"/>
    </row>
    <row r="26" spans="1:15" ht="12.75" customHeight="1">
      <c r="A26" s="2"/>
      <c r="B26" s="9" t="s">
        <v>36</v>
      </c>
      <c r="C26" s="10">
        <v>2011</v>
      </c>
      <c r="D26" s="11">
        <v>7.49</v>
      </c>
      <c r="E26" s="42"/>
      <c r="F26" s="11">
        <v>7.72</v>
      </c>
      <c r="G26" s="10"/>
      <c r="H26" s="11"/>
      <c r="I26" s="10"/>
      <c r="J26" s="11"/>
      <c r="K26" s="12"/>
      <c r="L26" s="13">
        <f t="shared" si="2"/>
        <v>0</v>
      </c>
      <c r="M26" s="14">
        <f t="shared" si="3"/>
        <v>2</v>
      </c>
      <c r="N26" s="2"/>
    </row>
    <row r="27" spans="1:15" ht="12.75" customHeight="1">
      <c r="A27" s="2"/>
      <c r="B27" s="9" t="s">
        <v>16</v>
      </c>
      <c r="C27" s="10">
        <v>2013</v>
      </c>
      <c r="D27" s="11">
        <v>5.57</v>
      </c>
      <c r="E27" s="42"/>
      <c r="F27" s="11">
        <v>6.18</v>
      </c>
      <c r="G27" s="10"/>
      <c r="H27" s="11"/>
      <c r="I27" s="10"/>
      <c r="J27" s="11"/>
      <c r="K27" s="12"/>
      <c r="L27" s="13">
        <f t="shared" si="2"/>
        <v>0</v>
      </c>
      <c r="M27" s="14">
        <f t="shared" si="3"/>
        <v>2</v>
      </c>
      <c r="N27" s="2"/>
    </row>
    <row r="28" spans="1:15" ht="12.75" customHeight="1">
      <c r="A28" s="2"/>
      <c r="B28" s="9" t="s">
        <v>22</v>
      </c>
      <c r="C28" s="10">
        <v>2014</v>
      </c>
      <c r="D28" s="11">
        <v>4.26</v>
      </c>
      <c r="E28" s="42"/>
      <c r="F28" s="11">
        <v>4.38</v>
      </c>
      <c r="G28" s="10"/>
      <c r="H28" s="11"/>
      <c r="I28" s="10"/>
      <c r="J28" s="11"/>
      <c r="K28" s="12"/>
      <c r="L28" s="13">
        <f t="shared" si="2"/>
        <v>0</v>
      </c>
      <c r="M28" s="14">
        <f t="shared" si="3"/>
        <v>2</v>
      </c>
      <c r="N28" s="2"/>
    </row>
    <row r="29" spans="1:15" ht="12.75" customHeight="1">
      <c r="A29" s="2"/>
      <c r="B29" s="9" t="s">
        <v>43</v>
      </c>
      <c r="C29" s="10">
        <v>2019</v>
      </c>
      <c r="D29" s="11">
        <v>2.89</v>
      </c>
      <c r="E29" s="42"/>
      <c r="F29" s="11">
        <v>2.73</v>
      </c>
      <c r="G29" s="10"/>
      <c r="H29" s="11"/>
      <c r="I29" s="10"/>
      <c r="J29" s="11"/>
      <c r="K29" s="12"/>
      <c r="L29" s="13">
        <f t="shared" si="2"/>
        <v>0</v>
      </c>
      <c r="M29" s="14">
        <f t="shared" si="3"/>
        <v>2</v>
      </c>
      <c r="N29" s="2"/>
    </row>
    <row r="30" spans="1:15" ht="12.75" customHeight="1">
      <c r="A30" s="2"/>
      <c r="B30" s="9" t="s">
        <v>60</v>
      </c>
      <c r="C30" s="10">
        <v>2016</v>
      </c>
      <c r="D30" s="11">
        <v>3.38</v>
      </c>
      <c r="E30" s="42"/>
      <c r="F30" s="11"/>
      <c r="G30" s="10"/>
      <c r="H30" s="11"/>
      <c r="I30" s="10"/>
      <c r="J30" s="11"/>
      <c r="K30" s="12"/>
      <c r="L30" s="13">
        <f t="shared" si="2"/>
        <v>0</v>
      </c>
      <c r="M30" s="14">
        <f t="shared" si="3"/>
        <v>1</v>
      </c>
      <c r="N30" s="2"/>
    </row>
    <row r="31" spans="1:15" ht="12.75" customHeight="1">
      <c r="B31" s="9" t="s">
        <v>73</v>
      </c>
      <c r="C31" s="10">
        <v>2017</v>
      </c>
      <c r="D31" s="11">
        <v>3.76</v>
      </c>
      <c r="E31" s="42"/>
      <c r="F31" s="11"/>
      <c r="G31" s="10"/>
      <c r="H31" s="11"/>
      <c r="I31" s="10"/>
      <c r="J31" s="11"/>
      <c r="K31" s="12"/>
      <c r="L31" s="13">
        <f t="shared" si="2"/>
        <v>0</v>
      </c>
      <c r="M31" s="14">
        <f t="shared" si="3"/>
        <v>1</v>
      </c>
      <c r="N31" s="2"/>
    </row>
    <row r="32" spans="1:15" ht="12.75" customHeight="1">
      <c r="B32" s="9" t="s">
        <v>74</v>
      </c>
      <c r="C32" s="10">
        <v>2014</v>
      </c>
      <c r="D32" s="11">
        <v>4.37</v>
      </c>
      <c r="E32" s="42"/>
      <c r="F32" s="11"/>
      <c r="G32" s="10"/>
      <c r="H32" s="11"/>
      <c r="I32" s="10"/>
      <c r="J32" s="11"/>
      <c r="K32" s="12"/>
      <c r="L32" s="13">
        <f t="shared" si="2"/>
        <v>0</v>
      </c>
      <c r="M32" s="14">
        <f t="shared" si="3"/>
        <v>1</v>
      </c>
      <c r="N32" s="2"/>
    </row>
    <row r="33" spans="1:14" ht="12.75" customHeight="1">
      <c r="B33" s="53" t="s">
        <v>79</v>
      </c>
      <c r="C33" s="10">
        <v>2013</v>
      </c>
      <c r="D33" s="11"/>
      <c r="E33" s="42"/>
      <c r="F33" s="11">
        <v>6.44</v>
      </c>
      <c r="G33" s="10"/>
      <c r="H33" s="11"/>
      <c r="I33" s="10"/>
      <c r="J33" s="11"/>
      <c r="K33" s="12"/>
      <c r="L33" s="13">
        <f t="shared" si="2"/>
        <v>0</v>
      </c>
      <c r="M33" s="14">
        <f t="shared" si="3"/>
        <v>1</v>
      </c>
      <c r="N33" s="2"/>
    </row>
    <row r="34" spans="1:14" ht="12.75" customHeight="1">
      <c r="B34" s="9" t="s">
        <v>80</v>
      </c>
      <c r="C34" s="10">
        <v>2013</v>
      </c>
      <c r="D34" s="11"/>
      <c r="E34" s="42"/>
      <c r="F34" s="11">
        <v>5</v>
      </c>
      <c r="G34" s="10"/>
      <c r="H34" s="11"/>
      <c r="I34" s="10"/>
      <c r="J34" s="11"/>
      <c r="K34" s="12"/>
      <c r="L34" s="13">
        <f t="shared" si="2"/>
        <v>0</v>
      </c>
      <c r="M34" s="14">
        <f t="shared" si="3"/>
        <v>1</v>
      </c>
      <c r="N34" s="2"/>
    </row>
    <row r="35" spans="1:14" ht="12.75" customHeight="1">
      <c r="B35" s="9"/>
      <c r="C35" s="10"/>
      <c r="D35" s="11"/>
      <c r="E35" s="42"/>
      <c r="F35" s="11"/>
      <c r="G35" s="10"/>
      <c r="H35" s="11"/>
      <c r="I35" s="10"/>
      <c r="J35" s="11"/>
      <c r="K35" s="12"/>
      <c r="L35" s="13">
        <f t="shared" si="2"/>
        <v>0</v>
      </c>
      <c r="M35" s="14">
        <f t="shared" si="3"/>
        <v>0</v>
      </c>
    </row>
    <row r="36" spans="1:14" ht="12.75" customHeight="1">
      <c r="B36" s="9"/>
      <c r="C36" s="10"/>
      <c r="D36" s="11"/>
      <c r="E36" s="42"/>
      <c r="F36" s="11"/>
      <c r="G36" s="10"/>
      <c r="H36" s="11"/>
      <c r="I36" s="10"/>
      <c r="J36" s="11"/>
      <c r="K36" s="12"/>
      <c r="L36" s="13">
        <f t="shared" si="2"/>
        <v>0</v>
      </c>
      <c r="M36" s="14">
        <f t="shared" si="3"/>
        <v>0</v>
      </c>
    </row>
    <row r="37" spans="1:14" ht="12.75" customHeight="1">
      <c r="B37" s="9"/>
      <c r="C37" s="10"/>
      <c r="D37" s="11"/>
      <c r="E37" s="42"/>
      <c r="F37" s="11"/>
      <c r="G37" s="10"/>
      <c r="H37" s="11"/>
      <c r="I37" s="10"/>
      <c r="J37" s="11"/>
      <c r="K37" s="12"/>
      <c r="L37" s="13">
        <f t="shared" si="2"/>
        <v>0</v>
      </c>
      <c r="M37" s="14">
        <f t="shared" si="3"/>
        <v>0</v>
      </c>
    </row>
    <row r="38" spans="1:14" ht="12.75" customHeight="1">
      <c r="B38" s="9"/>
      <c r="C38" s="10"/>
      <c r="D38" s="11"/>
      <c r="E38" s="42"/>
      <c r="F38" s="11"/>
      <c r="G38" s="10"/>
      <c r="H38" s="11"/>
      <c r="I38" s="10"/>
      <c r="J38" s="11"/>
      <c r="K38" s="12"/>
      <c r="L38" s="13">
        <f t="shared" si="2"/>
        <v>0</v>
      </c>
      <c r="M38" s="14">
        <f t="shared" si="3"/>
        <v>0</v>
      </c>
    </row>
    <row r="39" spans="1:14" ht="12.75" customHeight="1">
      <c r="B39" s="9"/>
      <c r="C39" s="10"/>
      <c r="D39" s="11"/>
      <c r="E39" s="42"/>
      <c r="F39" s="11"/>
      <c r="G39" s="10"/>
      <c r="H39" s="11"/>
      <c r="I39" s="18"/>
      <c r="J39" s="17"/>
      <c r="K39" s="19"/>
      <c r="L39" s="13">
        <f t="shared" si="2"/>
        <v>0</v>
      </c>
      <c r="M39" s="14">
        <f t="shared" si="3"/>
        <v>0</v>
      </c>
    </row>
    <row r="40" spans="1:14" ht="12.75" customHeight="1">
      <c r="B40" s="9"/>
      <c r="C40" s="10"/>
      <c r="D40" s="11"/>
      <c r="E40" s="42"/>
      <c r="F40" s="11"/>
      <c r="G40" s="10"/>
      <c r="H40" s="11"/>
      <c r="I40" s="18"/>
      <c r="J40" s="17"/>
      <c r="K40" s="19"/>
      <c r="L40" s="13">
        <f t="shared" si="2"/>
        <v>0</v>
      </c>
      <c r="M40" s="14">
        <f t="shared" si="3"/>
        <v>0</v>
      </c>
    </row>
    <row r="41" spans="1:14" ht="12.75" customHeight="1">
      <c r="B41" s="9"/>
      <c r="C41" s="10"/>
      <c r="D41" s="11"/>
      <c r="E41" s="42"/>
      <c r="F41" s="11"/>
      <c r="G41" s="10"/>
      <c r="H41" s="11"/>
      <c r="I41" s="18"/>
      <c r="J41" s="17"/>
      <c r="K41" s="19"/>
      <c r="L41" s="13">
        <f t="shared" si="2"/>
        <v>0</v>
      </c>
      <c r="M41" s="14">
        <f t="shared" si="3"/>
        <v>0</v>
      </c>
    </row>
    <row r="42" spans="1:14" ht="12.75" customHeight="1">
      <c r="A42" s="2"/>
      <c r="B42" s="9"/>
      <c r="C42" s="10"/>
      <c r="D42" s="11"/>
      <c r="E42" s="43"/>
      <c r="F42" s="17"/>
      <c r="G42" s="10"/>
      <c r="H42" s="11"/>
      <c r="I42" s="18"/>
      <c r="J42" s="17"/>
      <c r="K42" s="19"/>
      <c r="L42" s="13">
        <f t="shared" si="2"/>
        <v>0</v>
      </c>
      <c r="M42" s="14">
        <f t="shared" si="3"/>
        <v>0</v>
      </c>
    </row>
    <row r="43" spans="1:14" ht="12.75" customHeight="1">
      <c r="A43" s="2"/>
      <c r="B43" s="9"/>
      <c r="C43" s="10"/>
      <c r="D43" s="11"/>
      <c r="E43" s="43"/>
      <c r="F43" s="17"/>
      <c r="G43" s="10"/>
      <c r="H43" s="11"/>
      <c r="I43" s="18"/>
      <c r="J43" s="17"/>
      <c r="K43" s="19"/>
      <c r="L43" s="13">
        <f t="shared" si="2"/>
        <v>0</v>
      </c>
      <c r="M43" s="14">
        <f t="shared" si="3"/>
        <v>0</v>
      </c>
    </row>
    <row r="44" spans="1:14" ht="12.75" customHeight="1">
      <c r="A44" s="2"/>
      <c r="B44" s="9"/>
      <c r="C44" s="10"/>
      <c r="D44" s="11"/>
      <c r="E44" s="43"/>
      <c r="F44" s="17"/>
      <c r="G44" s="10"/>
      <c r="H44" s="11"/>
      <c r="I44" s="18"/>
      <c r="J44" s="17"/>
      <c r="K44" s="19"/>
      <c r="L44" s="13">
        <f t="shared" si="2"/>
        <v>0</v>
      </c>
      <c r="M44" s="14">
        <f t="shared" si="3"/>
        <v>0</v>
      </c>
    </row>
    <row r="45" spans="1:14" ht="12.75" customHeight="1">
      <c r="A45" s="2"/>
      <c r="B45" s="9"/>
      <c r="C45" s="10"/>
      <c r="D45" s="11"/>
      <c r="E45" s="43"/>
      <c r="F45" s="17"/>
      <c r="G45" s="10"/>
      <c r="H45" s="11"/>
      <c r="I45" s="18"/>
      <c r="J45" s="17"/>
      <c r="K45" s="19"/>
      <c r="L45" s="13">
        <f t="shared" si="2"/>
        <v>0</v>
      </c>
      <c r="M45" s="14">
        <f t="shared" si="3"/>
        <v>0</v>
      </c>
    </row>
    <row r="46" spans="1:14" ht="12.75" customHeight="1">
      <c r="A46" s="2"/>
      <c r="B46" s="9"/>
      <c r="C46" s="10"/>
      <c r="D46" s="11"/>
      <c r="E46" s="43"/>
      <c r="F46" s="17"/>
      <c r="G46" s="10"/>
      <c r="H46" s="11"/>
      <c r="I46" s="18"/>
      <c r="J46" s="17"/>
      <c r="K46" s="19"/>
      <c r="L46" s="15"/>
      <c r="M46" s="14">
        <f t="shared" si="3"/>
        <v>0</v>
      </c>
    </row>
    <row r="47" spans="1:14" ht="12.75" customHeight="1">
      <c r="A47" s="2"/>
      <c r="B47" s="2"/>
      <c r="C47" s="44"/>
      <c r="D47" s="2"/>
      <c r="G47" s="2"/>
      <c r="H47" s="2"/>
    </row>
    <row r="48" spans="1:14" ht="12.75" customHeight="1">
      <c r="A48" s="2"/>
      <c r="B48" s="2"/>
      <c r="C48" s="44"/>
      <c r="D48" s="2"/>
      <c r="G48" s="2"/>
      <c r="H48" s="45"/>
    </row>
    <row r="49" spans="1:8" ht="12.75" customHeight="1">
      <c r="A49" s="2"/>
      <c r="B49" s="2"/>
      <c r="C49" s="1"/>
      <c r="D49" s="2"/>
      <c r="G49" s="2"/>
      <c r="H49" s="45"/>
    </row>
    <row r="50" spans="1:8" ht="12.75" customHeight="1"/>
    <row r="51" spans="1:8" ht="12.75" customHeight="1"/>
    <row r="52" spans="1:8" ht="12.75" customHeight="1"/>
    <row r="53" spans="1:8" ht="12.75" customHeight="1"/>
    <row r="54" spans="1:8" ht="12.75" customHeight="1"/>
    <row r="55" spans="1:8" ht="12.75" customHeight="1"/>
    <row r="56" spans="1:8" ht="12.75" customHeight="1"/>
    <row r="57" spans="1:8" ht="12.75" customHeight="1"/>
    <row r="58" spans="1:8" ht="12.75" customHeight="1"/>
    <row r="59" spans="1:8" ht="12.75" customHeight="1"/>
    <row r="60" spans="1:8" ht="12.75" customHeight="1"/>
    <row r="61" spans="1:8" ht="12.75" customHeight="1"/>
    <row r="62" spans="1:8" ht="12.75" customHeight="1"/>
    <row r="63" spans="1:8" ht="12.75" customHeight="1"/>
    <row r="64" spans="1:8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18:M49">
    <sortState ref="B18:M49">
      <sortCondition descending="1" ref="M18:M49"/>
    </sortState>
  </autoFilter>
  <mergeCells count="2">
    <mergeCell ref="B1:O1"/>
    <mergeCell ref="B16:O16"/>
  </mergeCells>
  <phoneticPr fontId="0" type="noConversion"/>
  <pageMargins left="0.7" right="0.7" top="0.75" bottom="0.75" header="0" footer="0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O1000"/>
  <sheetViews>
    <sheetView topLeftCell="A10" zoomScale="190" zoomScaleNormal="190" workbookViewId="0">
      <selection activeCell="E30" sqref="E30"/>
    </sheetView>
  </sheetViews>
  <sheetFormatPr defaultColWidth="12.5703125" defaultRowHeight="15" customHeight="1"/>
  <cols>
    <col min="1" max="1" width="6.140625" customWidth="1"/>
    <col min="2" max="2" width="16.7109375" customWidth="1"/>
    <col min="3" max="15" width="6.140625" customWidth="1"/>
    <col min="16" max="26" width="11" customWidth="1"/>
  </cols>
  <sheetData>
    <row r="1" spans="1:15" ht="12.75" customHeight="1"/>
    <row r="2" spans="1:15" ht="12.75" customHeight="1"/>
    <row r="3" spans="1:15" ht="12.75" customHeight="1">
      <c r="B3" s="62" t="s">
        <v>75</v>
      </c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</row>
    <row r="4" spans="1:15" ht="13.5" customHeight="1"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</row>
    <row r="5" spans="1:15" ht="13.5" customHeight="1">
      <c r="B5" s="39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5" ht="43.5" customHeight="1">
      <c r="B6" s="3" t="s">
        <v>1</v>
      </c>
      <c r="C6" s="4" t="s">
        <v>2</v>
      </c>
      <c r="D6" s="5" t="s">
        <v>3</v>
      </c>
      <c r="E6" s="5" t="s">
        <v>4</v>
      </c>
      <c r="F6" s="5" t="s">
        <v>5</v>
      </c>
      <c r="G6" s="4" t="s">
        <v>4</v>
      </c>
      <c r="H6" s="5" t="s">
        <v>6</v>
      </c>
      <c r="I6" s="4" t="s">
        <v>4</v>
      </c>
      <c r="J6" s="5" t="s">
        <v>7</v>
      </c>
      <c r="K6" s="40" t="s">
        <v>4</v>
      </c>
      <c r="L6" s="7" t="s">
        <v>8</v>
      </c>
      <c r="M6" s="6" t="s">
        <v>9</v>
      </c>
      <c r="N6" s="46"/>
      <c r="O6" s="47"/>
    </row>
    <row r="7" spans="1:15" ht="12.75" customHeight="1">
      <c r="A7" s="2"/>
      <c r="B7" s="9"/>
      <c r="C7" s="10"/>
      <c r="D7" s="11"/>
      <c r="E7" s="42"/>
      <c r="F7" s="11"/>
      <c r="G7" s="10"/>
      <c r="H7" s="11"/>
      <c r="I7" s="10"/>
      <c r="J7" s="11"/>
      <c r="K7" s="12"/>
      <c r="L7" s="13">
        <f t="shared" ref="L7:L16" si="0">E7+G7+I7+K7</f>
        <v>0</v>
      </c>
      <c r="M7" s="12">
        <f t="shared" ref="M7:M16" si="1">COUNTA(E7,G7,I7,K7)</f>
        <v>0</v>
      </c>
      <c r="N7" s="47"/>
      <c r="O7" s="10"/>
    </row>
    <row r="8" spans="1:15" ht="12.75" customHeight="1">
      <c r="A8" s="2"/>
      <c r="B8" s="9"/>
      <c r="C8" s="10"/>
      <c r="D8" s="11"/>
      <c r="E8" s="42"/>
      <c r="F8" s="11"/>
      <c r="G8" s="10"/>
      <c r="H8" s="11"/>
      <c r="I8" s="10"/>
      <c r="J8" s="11"/>
      <c r="K8" s="12"/>
      <c r="L8" s="13">
        <f t="shared" si="0"/>
        <v>0</v>
      </c>
      <c r="M8" s="12">
        <f t="shared" si="1"/>
        <v>0</v>
      </c>
      <c r="N8" s="47"/>
      <c r="O8" s="10"/>
    </row>
    <row r="9" spans="1:15" ht="12.75" customHeight="1">
      <c r="A9" s="2"/>
      <c r="B9" s="9"/>
      <c r="C9" s="10"/>
      <c r="D9" s="11"/>
      <c r="E9" s="42"/>
      <c r="F9" s="11"/>
      <c r="G9" s="10"/>
      <c r="H9" s="11"/>
      <c r="I9" s="10"/>
      <c r="J9" s="11"/>
      <c r="K9" s="12"/>
      <c r="L9" s="13">
        <f t="shared" si="0"/>
        <v>0</v>
      </c>
      <c r="M9" s="12">
        <f t="shared" si="1"/>
        <v>0</v>
      </c>
      <c r="N9" s="47"/>
      <c r="O9" s="47"/>
    </row>
    <row r="10" spans="1:15" ht="12.75" customHeight="1">
      <c r="A10" s="2"/>
      <c r="B10" s="9"/>
      <c r="C10" s="10"/>
      <c r="D10" s="11"/>
      <c r="E10" s="42"/>
      <c r="F10" s="11"/>
      <c r="G10" s="10"/>
      <c r="H10" s="11"/>
      <c r="I10" s="10"/>
      <c r="J10" s="11"/>
      <c r="K10" s="12"/>
      <c r="L10" s="13">
        <f t="shared" si="0"/>
        <v>0</v>
      </c>
      <c r="M10" s="12">
        <f t="shared" si="1"/>
        <v>0</v>
      </c>
      <c r="N10" s="47"/>
      <c r="O10" s="47"/>
    </row>
    <row r="11" spans="1:15" ht="12.75" customHeight="1">
      <c r="A11" s="2"/>
      <c r="B11" s="9"/>
      <c r="C11" s="10"/>
      <c r="D11" s="11"/>
      <c r="E11" s="42"/>
      <c r="F11" s="11"/>
      <c r="G11" s="10"/>
      <c r="H11" s="11"/>
      <c r="I11" s="10"/>
      <c r="J11" s="11"/>
      <c r="K11" s="12"/>
      <c r="L11" s="13">
        <f t="shared" si="0"/>
        <v>0</v>
      </c>
      <c r="M11" s="12">
        <f t="shared" si="1"/>
        <v>0</v>
      </c>
      <c r="N11" s="47"/>
      <c r="O11" s="47"/>
    </row>
    <row r="12" spans="1:15" ht="12.75" customHeight="1">
      <c r="A12" s="2"/>
      <c r="B12" s="9"/>
      <c r="C12" s="10"/>
      <c r="D12" s="11"/>
      <c r="E12" s="42"/>
      <c r="F12" s="11"/>
      <c r="G12" s="10"/>
      <c r="H12" s="11"/>
      <c r="I12" s="10"/>
      <c r="J12" s="11"/>
      <c r="K12" s="12"/>
      <c r="L12" s="13">
        <f t="shared" si="0"/>
        <v>0</v>
      </c>
      <c r="M12" s="12">
        <f t="shared" si="1"/>
        <v>0</v>
      </c>
      <c r="N12" s="47"/>
      <c r="O12" s="47"/>
    </row>
    <row r="13" spans="1:15" ht="12.75" customHeight="1">
      <c r="A13" s="2"/>
      <c r="B13" s="9"/>
      <c r="C13" s="10"/>
      <c r="D13" s="11"/>
      <c r="E13" s="42"/>
      <c r="F13" s="11"/>
      <c r="G13" s="10"/>
      <c r="H13" s="11"/>
      <c r="I13" s="10"/>
      <c r="J13" s="11"/>
      <c r="K13" s="12"/>
      <c r="L13" s="13">
        <f t="shared" si="0"/>
        <v>0</v>
      </c>
      <c r="M13" s="12">
        <f t="shared" si="1"/>
        <v>0</v>
      </c>
      <c r="N13" s="47"/>
      <c r="O13" s="47"/>
    </row>
    <row r="14" spans="1:15" ht="12.75" customHeight="1">
      <c r="A14" s="2"/>
      <c r="B14" s="9"/>
      <c r="C14" s="10"/>
      <c r="D14" s="11"/>
      <c r="E14" s="42"/>
      <c r="F14" s="11"/>
      <c r="G14" s="10"/>
      <c r="H14" s="11"/>
      <c r="I14" s="10"/>
      <c r="J14" s="11"/>
      <c r="K14" s="12"/>
      <c r="L14" s="13">
        <f t="shared" si="0"/>
        <v>0</v>
      </c>
      <c r="M14" s="12">
        <f t="shared" si="1"/>
        <v>0</v>
      </c>
      <c r="N14" s="47"/>
      <c r="O14" s="47"/>
    </row>
    <row r="15" spans="1:15" ht="12.75" customHeight="1">
      <c r="A15" s="2"/>
      <c r="B15" s="9"/>
      <c r="C15" s="10"/>
      <c r="D15" s="11"/>
      <c r="E15" s="42"/>
      <c r="F15" s="11"/>
      <c r="G15" s="10"/>
      <c r="H15" s="11"/>
      <c r="I15" s="10"/>
      <c r="J15" s="11"/>
      <c r="K15" s="12"/>
      <c r="L15" s="13">
        <f t="shared" si="0"/>
        <v>0</v>
      </c>
      <c r="M15" s="12">
        <f t="shared" si="1"/>
        <v>0</v>
      </c>
      <c r="N15" s="47"/>
      <c r="O15" s="47"/>
    </row>
    <row r="16" spans="1:15" ht="12.75" customHeight="1">
      <c r="A16" s="2"/>
      <c r="B16" s="9"/>
      <c r="C16" s="10"/>
      <c r="D16" s="11"/>
      <c r="E16" s="42"/>
      <c r="F16" s="11"/>
      <c r="G16" s="10"/>
      <c r="H16" s="11"/>
      <c r="I16" s="10"/>
      <c r="J16" s="11"/>
      <c r="K16" s="12"/>
      <c r="L16" s="13">
        <f t="shared" si="0"/>
        <v>0</v>
      </c>
      <c r="M16" s="12">
        <f t="shared" si="1"/>
        <v>0</v>
      </c>
      <c r="N16" s="47"/>
      <c r="O16" s="47"/>
    </row>
    <row r="17" spans="1:15" ht="12.7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5" ht="12.75" customHeight="1"/>
    <row r="19" spans="1:15" ht="13.5" customHeight="1">
      <c r="B19" s="60" t="s">
        <v>76</v>
      </c>
      <c r="C19" s="61"/>
      <c r="D19" s="61"/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61"/>
    </row>
    <row r="20" spans="1:15" ht="13.5" customHeight="1">
      <c r="B20" s="39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15" ht="33.75" customHeight="1">
      <c r="B21" s="3" t="s">
        <v>1</v>
      </c>
      <c r="C21" s="4" t="s">
        <v>2</v>
      </c>
      <c r="D21" s="5" t="s">
        <v>3</v>
      </c>
      <c r="E21" s="5" t="s">
        <v>4</v>
      </c>
      <c r="F21" s="5" t="s">
        <v>5</v>
      </c>
      <c r="G21" s="4" t="s">
        <v>4</v>
      </c>
      <c r="H21" s="5" t="s">
        <v>6</v>
      </c>
      <c r="I21" s="4" t="s">
        <v>4</v>
      </c>
      <c r="J21" s="5" t="s">
        <v>7</v>
      </c>
      <c r="K21" s="40" t="s">
        <v>4</v>
      </c>
      <c r="L21" s="48" t="s">
        <v>8</v>
      </c>
      <c r="M21" s="8" t="s">
        <v>9</v>
      </c>
      <c r="N21" s="41"/>
      <c r="O21" s="2"/>
    </row>
    <row r="22" spans="1:15" ht="12.75" customHeight="1">
      <c r="B22" s="9" t="s">
        <v>62</v>
      </c>
      <c r="C22" s="10">
        <v>2018</v>
      </c>
      <c r="D22" s="11">
        <v>2.2400000000000002</v>
      </c>
      <c r="E22" s="42"/>
      <c r="F22" s="11">
        <v>2.95</v>
      </c>
      <c r="G22" s="10"/>
      <c r="H22" s="11"/>
      <c r="I22" s="10"/>
      <c r="J22" s="11"/>
      <c r="K22" s="12"/>
      <c r="L22" s="13">
        <f>E22+G22+I22+K22</f>
        <v>0</v>
      </c>
      <c r="M22" s="14">
        <f t="shared" ref="M22:M50" si="2">COUNTA(D22,F22,H22,J22)</f>
        <v>2</v>
      </c>
      <c r="O22" s="1"/>
    </row>
    <row r="23" spans="1:15" ht="12.75" customHeight="1">
      <c r="B23" s="9" t="s">
        <v>58</v>
      </c>
      <c r="C23" s="10">
        <v>2016</v>
      </c>
      <c r="D23" s="11">
        <v>3.3</v>
      </c>
      <c r="E23" s="42"/>
      <c r="F23" s="11"/>
      <c r="G23" s="10"/>
      <c r="H23" s="11"/>
      <c r="I23" s="10"/>
      <c r="J23" s="11"/>
      <c r="K23" s="12"/>
      <c r="L23" s="13">
        <f t="shared" ref="L23:L54" si="3">D23+F23+H23+J23</f>
        <v>3.3</v>
      </c>
      <c r="M23" s="14">
        <f t="shared" si="2"/>
        <v>1</v>
      </c>
      <c r="O23" s="1"/>
    </row>
    <row r="24" spans="1:15" ht="12.75" customHeight="1">
      <c r="B24" s="9" t="s">
        <v>50</v>
      </c>
      <c r="C24" s="10">
        <v>2014</v>
      </c>
      <c r="D24" s="11">
        <v>5.69</v>
      </c>
      <c r="E24" s="42"/>
      <c r="F24" s="11"/>
      <c r="G24" s="10"/>
      <c r="H24" s="11"/>
      <c r="I24" s="10"/>
      <c r="J24" s="11"/>
      <c r="K24" s="12"/>
      <c r="L24" s="13">
        <f t="shared" si="3"/>
        <v>5.69</v>
      </c>
      <c r="M24" s="14">
        <f t="shared" si="2"/>
        <v>1</v>
      </c>
    </row>
    <row r="25" spans="1:15" ht="12.75" customHeight="1">
      <c r="B25" s="9" t="s">
        <v>66</v>
      </c>
      <c r="C25" s="10">
        <v>2015</v>
      </c>
      <c r="D25" s="11">
        <v>4.75</v>
      </c>
      <c r="E25" s="42"/>
      <c r="F25" s="11">
        <v>4.96</v>
      </c>
      <c r="G25" s="10"/>
      <c r="H25" s="11"/>
      <c r="I25" s="10"/>
      <c r="J25" s="11"/>
      <c r="K25" s="12"/>
      <c r="L25" s="13">
        <f t="shared" si="3"/>
        <v>9.7100000000000009</v>
      </c>
      <c r="M25" s="14">
        <f t="shared" si="2"/>
        <v>2</v>
      </c>
    </row>
    <row r="26" spans="1:15" ht="12.75" customHeight="1">
      <c r="B26" s="9" t="s">
        <v>60</v>
      </c>
      <c r="C26" s="10">
        <v>2016</v>
      </c>
      <c r="D26" s="11">
        <v>3.38</v>
      </c>
      <c r="E26" s="42"/>
      <c r="F26" s="11"/>
      <c r="G26" s="10"/>
      <c r="H26" s="11"/>
      <c r="I26" s="10"/>
      <c r="J26" s="11"/>
      <c r="K26" s="12"/>
      <c r="L26" s="13">
        <f t="shared" si="3"/>
        <v>3.38</v>
      </c>
      <c r="M26" s="14">
        <f t="shared" si="2"/>
        <v>1</v>
      </c>
    </row>
    <row r="27" spans="1:15" ht="12.75" customHeight="1">
      <c r="B27" s="9" t="s">
        <v>56</v>
      </c>
      <c r="C27" s="10">
        <v>2015</v>
      </c>
      <c r="D27" s="11">
        <v>4.32</v>
      </c>
      <c r="E27" s="42"/>
      <c r="F27" s="11"/>
      <c r="G27" s="10"/>
      <c r="H27" s="11"/>
      <c r="I27" s="10"/>
      <c r="J27" s="11"/>
      <c r="K27" s="12"/>
      <c r="L27" s="13">
        <f t="shared" si="3"/>
        <v>4.32</v>
      </c>
      <c r="M27" s="14">
        <f t="shared" si="2"/>
        <v>1</v>
      </c>
    </row>
    <row r="28" spans="1:15" ht="12.75" customHeight="1">
      <c r="B28" s="9" t="s">
        <v>81</v>
      </c>
      <c r="C28" s="10">
        <v>2015</v>
      </c>
      <c r="D28" s="11"/>
      <c r="E28" s="42"/>
      <c r="F28" s="11">
        <v>4</v>
      </c>
      <c r="G28" s="10"/>
      <c r="H28" s="11"/>
      <c r="I28" s="10"/>
      <c r="J28" s="11"/>
      <c r="K28" s="12"/>
      <c r="L28" s="13">
        <f t="shared" si="3"/>
        <v>4</v>
      </c>
      <c r="M28" s="14">
        <f t="shared" si="2"/>
        <v>1</v>
      </c>
    </row>
    <row r="29" spans="1:15" ht="12.75" customHeight="1">
      <c r="B29" s="9"/>
      <c r="C29" s="10"/>
      <c r="D29" s="11"/>
      <c r="E29" s="42"/>
      <c r="F29" s="11"/>
      <c r="G29" s="10"/>
      <c r="H29" s="11"/>
      <c r="I29" s="10"/>
      <c r="J29" s="11"/>
      <c r="K29" s="12"/>
      <c r="L29" s="13">
        <f t="shared" si="3"/>
        <v>0</v>
      </c>
      <c r="M29" s="14">
        <f t="shared" si="2"/>
        <v>0</v>
      </c>
    </row>
    <row r="30" spans="1:15" ht="12.75" customHeight="1">
      <c r="B30" s="9"/>
      <c r="C30" s="10"/>
      <c r="D30" s="11"/>
      <c r="E30" s="42"/>
      <c r="F30" s="11"/>
      <c r="G30" s="10"/>
      <c r="H30" s="11"/>
      <c r="I30" s="10"/>
      <c r="J30" s="11"/>
      <c r="K30" s="12"/>
      <c r="L30" s="13">
        <f t="shared" si="3"/>
        <v>0</v>
      </c>
      <c r="M30" s="14">
        <f t="shared" si="2"/>
        <v>0</v>
      </c>
    </row>
    <row r="31" spans="1:15" ht="12.75" customHeight="1">
      <c r="B31" s="9"/>
      <c r="C31" s="10"/>
      <c r="D31" s="11"/>
      <c r="E31" s="42"/>
      <c r="F31" s="11"/>
      <c r="G31" s="10"/>
      <c r="H31" s="11"/>
      <c r="I31" s="10"/>
      <c r="J31" s="11"/>
      <c r="K31" s="12"/>
      <c r="L31" s="13">
        <f t="shared" si="3"/>
        <v>0</v>
      </c>
      <c r="M31" s="14">
        <f t="shared" si="2"/>
        <v>0</v>
      </c>
    </row>
    <row r="32" spans="1:15" ht="12.75" customHeight="1">
      <c r="B32" s="9"/>
      <c r="C32" s="10"/>
      <c r="D32" s="11"/>
      <c r="E32" s="42"/>
      <c r="F32" s="11"/>
      <c r="G32" s="10"/>
      <c r="H32" s="11"/>
      <c r="I32" s="10"/>
      <c r="J32" s="11"/>
      <c r="K32" s="12"/>
      <c r="L32" s="13">
        <f t="shared" si="3"/>
        <v>0</v>
      </c>
      <c r="M32" s="14">
        <f t="shared" si="2"/>
        <v>0</v>
      </c>
    </row>
    <row r="33" spans="2:13" ht="12.75" customHeight="1">
      <c r="B33" s="9"/>
      <c r="C33" s="10"/>
      <c r="D33" s="11"/>
      <c r="E33" s="42"/>
      <c r="F33" s="11"/>
      <c r="G33" s="10"/>
      <c r="H33" s="11"/>
      <c r="I33" s="10"/>
      <c r="J33" s="11"/>
      <c r="K33" s="12"/>
      <c r="L33" s="13">
        <f t="shared" si="3"/>
        <v>0</v>
      </c>
      <c r="M33" s="14">
        <f t="shared" si="2"/>
        <v>0</v>
      </c>
    </row>
    <row r="34" spans="2:13" ht="12.75" customHeight="1">
      <c r="B34" s="9"/>
      <c r="C34" s="10"/>
      <c r="D34" s="11"/>
      <c r="E34" s="42"/>
      <c r="F34" s="11"/>
      <c r="G34" s="10"/>
      <c r="H34" s="11"/>
      <c r="I34" s="10"/>
      <c r="J34" s="11"/>
      <c r="K34" s="12"/>
      <c r="L34" s="13">
        <f t="shared" si="3"/>
        <v>0</v>
      </c>
      <c r="M34" s="14">
        <f t="shared" si="2"/>
        <v>0</v>
      </c>
    </row>
    <row r="35" spans="2:13" ht="12.75" customHeight="1">
      <c r="B35" s="9"/>
      <c r="C35" s="10"/>
      <c r="D35" s="11"/>
      <c r="E35" s="42"/>
      <c r="F35" s="11"/>
      <c r="G35" s="10"/>
      <c r="H35" s="11"/>
      <c r="I35" s="10"/>
      <c r="J35" s="11"/>
      <c r="K35" s="12"/>
      <c r="L35" s="13">
        <f t="shared" si="3"/>
        <v>0</v>
      </c>
      <c r="M35" s="14">
        <f t="shared" si="2"/>
        <v>0</v>
      </c>
    </row>
    <row r="36" spans="2:13" ht="12.75" customHeight="1">
      <c r="B36" s="9"/>
      <c r="C36" s="10"/>
      <c r="D36" s="11"/>
      <c r="E36" s="42"/>
      <c r="F36" s="11"/>
      <c r="G36" s="10"/>
      <c r="H36" s="11"/>
      <c r="I36" s="18"/>
      <c r="J36" s="17"/>
      <c r="K36" s="19"/>
      <c r="L36" s="13">
        <f t="shared" si="3"/>
        <v>0</v>
      </c>
      <c r="M36" s="14">
        <f t="shared" si="2"/>
        <v>0</v>
      </c>
    </row>
    <row r="37" spans="2:13" ht="12.75" customHeight="1">
      <c r="B37" s="9"/>
      <c r="C37" s="10"/>
      <c r="D37" s="11"/>
      <c r="E37" s="42"/>
      <c r="F37" s="11"/>
      <c r="G37" s="10"/>
      <c r="H37" s="11"/>
      <c r="I37" s="18"/>
      <c r="J37" s="17"/>
      <c r="K37" s="19"/>
      <c r="L37" s="13">
        <f t="shared" si="3"/>
        <v>0</v>
      </c>
      <c r="M37" s="14">
        <f t="shared" si="2"/>
        <v>0</v>
      </c>
    </row>
    <row r="38" spans="2:13" ht="12.75" customHeight="1">
      <c r="B38" s="9"/>
      <c r="C38" s="10"/>
      <c r="D38" s="11"/>
      <c r="E38" s="42"/>
      <c r="F38" s="11"/>
      <c r="G38" s="10"/>
      <c r="H38" s="11"/>
      <c r="I38" s="18"/>
      <c r="J38" s="17"/>
      <c r="K38" s="19"/>
      <c r="L38" s="13">
        <f t="shared" si="3"/>
        <v>0</v>
      </c>
      <c r="M38" s="14">
        <f t="shared" si="2"/>
        <v>0</v>
      </c>
    </row>
    <row r="39" spans="2:13" ht="12.75" customHeight="1">
      <c r="B39" s="9"/>
      <c r="C39" s="10"/>
      <c r="D39" s="11"/>
      <c r="E39" s="42"/>
      <c r="F39" s="11"/>
      <c r="G39" s="10"/>
      <c r="H39" s="11"/>
      <c r="I39" s="18"/>
      <c r="J39" s="17"/>
      <c r="K39" s="19"/>
      <c r="L39" s="13">
        <f t="shared" si="3"/>
        <v>0</v>
      </c>
      <c r="M39" s="14">
        <f t="shared" si="2"/>
        <v>0</v>
      </c>
    </row>
    <row r="40" spans="2:13" ht="12.75" customHeight="1">
      <c r="B40" s="9"/>
      <c r="C40" s="10"/>
      <c r="D40" s="11"/>
      <c r="E40" s="42"/>
      <c r="F40" s="11"/>
      <c r="G40" s="10"/>
      <c r="H40" s="11"/>
      <c r="I40" s="18"/>
      <c r="J40" s="17"/>
      <c r="K40" s="19"/>
      <c r="L40" s="13">
        <f t="shared" si="3"/>
        <v>0</v>
      </c>
      <c r="M40" s="14">
        <f t="shared" si="2"/>
        <v>0</v>
      </c>
    </row>
    <row r="41" spans="2:13" ht="12.75" customHeight="1">
      <c r="B41" s="9"/>
      <c r="C41" s="10"/>
      <c r="D41" s="11"/>
      <c r="E41" s="42"/>
      <c r="F41" s="11"/>
      <c r="G41" s="10"/>
      <c r="H41" s="11"/>
      <c r="I41" s="18"/>
      <c r="J41" s="17"/>
      <c r="K41" s="19"/>
      <c r="L41" s="13">
        <f t="shared" si="3"/>
        <v>0</v>
      </c>
      <c r="M41" s="14">
        <f t="shared" si="2"/>
        <v>0</v>
      </c>
    </row>
    <row r="42" spans="2:13" ht="12.75" customHeight="1">
      <c r="B42" s="9"/>
      <c r="C42" s="10"/>
      <c r="D42" s="11"/>
      <c r="E42" s="42"/>
      <c r="F42" s="11"/>
      <c r="G42" s="10"/>
      <c r="H42" s="11"/>
      <c r="I42" s="18"/>
      <c r="J42" s="17"/>
      <c r="K42" s="19"/>
      <c r="L42" s="13">
        <f t="shared" si="3"/>
        <v>0</v>
      </c>
      <c r="M42" s="14">
        <f t="shared" si="2"/>
        <v>0</v>
      </c>
    </row>
    <row r="43" spans="2:13" ht="12.75" customHeight="1">
      <c r="B43" s="9"/>
      <c r="C43" s="10"/>
      <c r="D43" s="11"/>
      <c r="E43" s="42"/>
      <c r="F43" s="11"/>
      <c r="G43" s="10"/>
      <c r="H43" s="11"/>
      <c r="I43" s="18"/>
      <c r="J43" s="17"/>
      <c r="K43" s="19"/>
      <c r="L43" s="13">
        <f t="shared" si="3"/>
        <v>0</v>
      </c>
      <c r="M43" s="14">
        <f t="shared" si="2"/>
        <v>0</v>
      </c>
    </row>
    <row r="44" spans="2:13" ht="12.75" customHeight="1">
      <c r="B44" s="9"/>
      <c r="C44" s="10"/>
      <c r="D44" s="17"/>
      <c r="E44" s="43"/>
      <c r="F44" s="17"/>
      <c r="G44" s="18"/>
      <c r="H44" s="11"/>
      <c r="I44" s="18"/>
      <c r="J44" s="17"/>
      <c r="K44" s="19"/>
      <c r="L44" s="13">
        <f t="shared" si="3"/>
        <v>0</v>
      </c>
      <c r="M44" s="14">
        <f t="shared" si="2"/>
        <v>0</v>
      </c>
    </row>
    <row r="45" spans="2:13" ht="12.75" customHeight="1">
      <c r="B45" s="9"/>
      <c r="C45" s="10"/>
      <c r="D45" s="17"/>
      <c r="E45" s="43"/>
      <c r="F45" s="17"/>
      <c r="G45" s="18"/>
      <c r="H45" s="11"/>
      <c r="I45" s="18"/>
      <c r="J45" s="17"/>
      <c r="K45" s="19"/>
      <c r="L45" s="13">
        <f t="shared" si="3"/>
        <v>0</v>
      </c>
      <c r="M45" s="14">
        <f t="shared" si="2"/>
        <v>0</v>
      </c>
    </row>
    <row r="46" spans="2:13" ht="12.75" customHeight="1">
      <c r="B46" s="9"/>
      <c r="C46" s="10"/>
      <c r="D46" s="17"/>
      <c r="E46" s="43"/>
      <c r="F46" s="17"/>
      <c r="G46" s="18"/>
      <c r="H46" s="11"/>
      <c r="I46" s="18"/>
      <c r="J46" s="17"/>
      <c r="K46" s="19"/>
      <c r="L46" s="13">
        <f t="shared" si="3"/>
        <v>0</v>
      </c>
      <c r="M46" s="14">
        <f t="shared" si="2"/>
        <v>0</v>
      </c>
    </row>
    <row r="47" spans="2:13" ht="12.75" customHeight="1">
      <c r="B47" s="16"/>
      <c r="C47" s="18"/>
      <c r="D47" s="17"/>
      <c r="E47" s="43"/>
      <c r="F47" s="17"/>
      <c r="G47" s="18"/>
      <c r="H47" s="17"/>
      <c r="I47" s="18"/>
      <c r="J47" s="17"/>
      <c r="K47" s="19"/>
      <c r="L47" s="13">
        <f t="shared" si="3"/>
        <v>0</v>
      </c>
      <c r="M47" s="14">
        <f t="shared" si="2"/>
        <v>0</v>
      </c>
    </row>
    <row r="48" spans="2:13" ht="12.75" customHeight="1">
      <c r="B48" s="16"/>
      <c r="C48" s="18"/>
      <c r="D48" s="17"/>
      <c r="E48" s="43"/>
      <c r="F48" s="17"/>
      <c r="G48" s="18"/>
      <c r="H48" s="17"/>
      <c r="I48" s="18"/>
      <c r="J48" s="17"/>
      <c r="K48" s="19"/>
      <c r="L48" s="13">
        <f t="shared" si="3"/>
        <v>0</v>
      </c>
      <c r="M48" s="14">
        <f t="shared" si="2"/>
        <v>0</v>
      </c>
    </row>
    <row r="49" spans="2:13" ht="12.75" customHeight="1">
      <c r="B49" s="16"/>
      <c r="C49" s="18"/>
      <c r="D49" s="17"/>
      <c r="E49" s="43"/>
      <c r="F49" s="17"/>
      <c r="G49" s="18"/>
      <c r="H49" s="17"/>
      <c r="I49" s="18"/>
      <c r="J49" s="17"/>
      <c r="K49" s="19"/>
      <c r="L49" s="13">
        <f t="shared" si="3"/>
        <v>0</v>
      </c>
      <c r="M49" s="14">
        <f t="shared" si="2"/>
        <v>0</v>
      </c>
    </row>
    <row r="50" spans="2:13" ht="12.75" customHeight="1">
      <c r="B50" s="16"/>
      <c r="C50" s="18"/>
      <c r="D50" s="17"/>
      <c r="E50" s="43"/>
      <c r="F50" s="17"/>
      <c r="G50" s="18"/>
      <c r="H50" s="17"/>
      <c r="I50" s="18"/>
      <c r="J50" s="17"/>
      <c r="K50" s="19"/>
      <c r="L50" s="13">
        <f t="shared" si="3"/>
        <v>0</v>
      </c>
      <c r="M50" s="14">
        <f t="shared" si="2"/>
        <v>0</v>
      </c>
    </row>
    <row r="51" spans="2:13" ht="12.75" customHeight="1">
      <c r="B51" s="16"/>
      <c r="C51" s="18"/>
      <c r="D51" s="17"/>
      <c r="E51" s="43"/>
      <c r="F51" s="17"/>
      <c r="G51" s="18"/>
      <c r="H51" s="17"/>
      <c r="I51" s="18"/>
      <c r="J51" s="17"/>
      <c r="K51" s="19"/>
      <c r="L51" s="13">
        <f t="shared" si="3"/>
        <v>0</v>
      </c>
      <c r="M51" s="14"/>
    </row>
    <row r="52" spans="2:13" ht="12.75" customHeight="1">
      <c r="B52" s="16"/>
      <c r="C52" s="18"/>
      <c r="D52" s="17"/>
      <c r="E52" s="43"/>
      <c r="F52" s="17"/>
      <c r="G52" s="18"/>
      <c r="H52" s="17"/>
      <c r="I52" s="18"/>
      <c r="J52" s="17"/>
      <c r="K52" s="19"/>
      <c r="L52" s="13">
        <f t="shared" si="3"/>
        <v>0</v>
      </c>
      <c r="M52" s="14"/>
    </row>
    <row r="53" spans="2:13" ht="12.75" customHeight="1">
      <c r="B53" s="16"/>
      <c r="C53" s="18"/>
      <c r="D53" s="17"/>
      <c r="E53" s="43"/>
      <c r="F53" s="17"/>
      <c r="G53" s="18"/>
      <c r="H53" s="17"/>
      <c r="I53" s="18"/>
      <c r="J53" s="17"/>
      <c r="K53" s="19"/>
      <c r="L53" s="13">
        <f t="shared" si="3"/>
        <v>0</v>
      </c>
      <c r="M53" s="14"/>
    </row>
    <row r="54" spans="2:13" ht="12.75" customHeight="1">
      <c r="B54" s="16"/>
      <c r="C54" s="18"/>
      <c r="D54" s="17"/>
      <c r="E54" s="43"/>
      <c r="F54" s="17"/>
      <c r="G54" s="18"/>
      <c r="H54" s="17"/>
      <c r="I54" s="18"/>
      <c r="J54" s="17"/>
      <c r="K54" s="19"/>
      <c r="L54" s="13">
        <f t="shared" si="3"/>
        <v>0</v>
      </c>
      <c r="M54" s="14"/>
    </row>
    <row r="55" spans="2:13" ht="12.75" customHeight="1">
      <c r="B55" s="49"/>
      <c r="C55" s="50"/>
      <c r="D55" s="51"/>
      <c r="E55" s="52"/>
      <c r="F55" s="51"/>
      <c r="G55" s="50"/>
      <c r="H55" s="51"/>
      <c r="I55" s="50"/>
      <c r="J55" s="51"/>
      <c r="K55" s="50"/>
      <c r="L55" s="51"/>
      <c r="M55" s="1"/>
    </row>
    <row r="56" spans="2:13" ht="12.75" customHeight="1"/>
    <row r="57" spans="2:13" ht="12.75" customHeight="1"/>
    <row r="58" spans="2:13" ht="12.75" customHeight="1"/>
    <row r="59" spans="2:13" ht="12.75" customHeight="1"/>
    <row r="60" spans="2:13" ht="12.75" customHeight="1"/>
    <row r="61" spans="2:13" ht="12.75" customHeight="1"/>
    <row r="62" spans="2:13" ht="12.75" customHeight="1"/>
    <row r="63" spans="2:13" ht="12.75" customHeight="1"/>
    <row r="64" spans="2:13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B3:O4"/>
    <mergeCell ref="B19:O19"/>
  </mergeCells>
  <phoneticPr fontId="0" type="noConversion"/>
  <pageMargins left="0.7" right="0.7" top="0.75" bottom="0.75" header="0" footer="0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A1000"/>
  <sheetViews>
    <sheetView workbookViewId="0"/>
  </sheetViews>
  <sheetFormatPr defaultColWidth="12.5703125" defaultRowHeight="15" customHeight="1"/>
  <cols>
    <col min="1" max="6" width="6.140625" customWidth="1"/>
    <col min="7" max="26" width="11" customWidth="1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honeticPr fontId="0" type="noConversion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skok w dal dziewczęta</vt:lpstr>
      <vt:lpstr>skok w dal chłopcy</vt:lpstr>
      <vt:lpstr>pchnięcie kulą dziewczęta</vt:lpstr>
      <vt:lpstr>pchnięcie kulą chłopcy</vt:lpstr>
      <vt:lpstr>Arkusz3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LILIANA ZGRAJA</dc:creator>
  <cp:lastModifiedBy>Win8</cp:lastModifiedBy>
  <dcterms:created xsi:type="dcterms:W3CDTF">2023-05-31T06:11:22Z</dcterms:created>
  <dcterms:modified xsi:type="dcterms:W3CDTF">2025-10-03T08:45:46Z</dcterms:modified>
</cp:coreProperties>
</file>