
<file path=[Content_Types].xml><?xml version="1.0" encoding="utf-8"?>
<Types xmlns="http://schemas.openxmlformats.org/package/2006/content-types"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630" yWindow="615" windowWidth="27660" windowHeight="13995"/>
  </bookViews>
  <sheets>
    <sheet name="ilość osób" sheetId="1" r:id="rId1"/>
    <sheet name="DZIEWCZĘTA do 4 lat_100 M " sheetId="2" r:id="rId2"/>
    <sheet name="CHŁOPCY do 4 lat_100 M" sheetId="3" r:id="rId3"/>
    <sheet name="DZIEWCZĘTA 5-6 lat_100 M " sheetId="4" r:id="rId4"/>
    <sheet name="CHŁOPCY 5-6 lat_100 M " sheetId="5" r:id="rId5"/>
    <sheet name="DZIEWCZĘTA 7-8 lat_200 M " sheetId="6" r:id="rId6"/>
    <sheet name="CHŁOPCY 7-8 lat_200 M " sheetId="7" r:id="rId7"/>
    <sheet name="DZIEWCZĘTA 9-10 lat_300 M" sheetId="8" r:id="rId8"/>
    <sheet name="CHŁOPCY 9-10 lat_300 M " sheetId="9" r:id="rId9"/>
    <sheet name="DZIEWCZĘTA 11-12 lat_600 M " sheetId="10" r:id="rId10"/>
    <sheet name="CHŁOPCY 11-12 lat_1000 M " sheetId="11" r:id="rId11"/>
    <sheet name="DZIEWCZĘTA 13-17 lat_1000 m " sheetId="12" r:id="rId12"/>
    <sheet name="chłopcy 13-17 lat_ 1000 M" sheetId="13" r:id="rId13"/>
    <sheet name="rodzice" sheetId="14" r:id="rId14"/>
  </sheets>
  <definedNames>
    <definedName name="_xlnm._FilterDatabase" localSheetId="10" hidden="1">'CHŁOPCY 11-12 lat_1000 M '!$B$4:$M$25</definedName>
    <definedName name="_xlnm._FilterDatabase" localSheetId="12" hidden="1">'chłopcy 13-17 lat_ 1000 M'!$B$4:$I$19</definedName>
    <definedName name="_xlnm._FilterDatabase" localSheetId="4" hidden="1">'CHŁOPCY 5-6 lat_100 M '!$B$4:$I$54</definedName>
    <definedName name="_xlnm._FilterDatabase" localSheetId="6" hidden="1">'CHŁOPCY 7-8 lat_200 M '!$B$4:$I$44</definedName>
    <definedName name="_xlnm._FilterDatabase" localSheetId="8" hidden="1">'CHŁOPCY 9-10 lat_300 M '!$B$4:$M$9</definedName>
    <definedName name="_xlnm._FilterDatabase" localSheetId="2" hidden="1">'CHŁOPCY do 4 lat_100 M'!$B$4:$I$71</definedName>
    <definedName name="_xlnm._FilterDatabase" localSheetId="9" hidden="1">'DZIEWCZĘTA 11-12 lat_600 M '!$B$4:$M$4</definedName>
    <definedName name="_xlnm._FilterDatabase" localSheetId="11" hidden="1">'DZIEWCZĘTA 13-17 lat_1000 m '!$B$4:$I$19</definedName>
    <definedName name="_xlnm._FilterDatabase" localSheetId="3" hidden="1">'DZIEWCZĘTA 5-6 lat_100 M '!$B$4:$I$100</definedName>
    <definedName name="_xlnm._FilterDatabase" localSheetId="5" hidden="1">'DZIEWCZĘTA 7-8 lat_200 M '!$B$4:$I$24</definedName>
    <definedName name="_xlnm._FilterDatabase" localSheetId="7" hidden="1">'DZIEWCZĘTA 9-10 lat_300 M'!$B$4:$M$25</definedName>
    <definedName name="_xlnm._FilterDatabase" localSheetId="1" hidden="1">'DZIEWCZĘTA do 4 lat_100 M '!$B$4:$I$69</definedName>
    <definedName name="_xlnm._FilterDatabase" localSheetId="13" hidden="1">rodzice!$B$3:$H$15</definedName>
  </definedNames>
  <calcPr calcId="114210"/>
</workbook>
</file>

<file path=xl/calcChain.xml><?xml version="1.0" encoding="utf-8"?>
<calcChain xmlns="http://schemas.openxmlformats.org/spreadsheetml/2006/main">
  <c r="F36" i="14"/>
  <c r="E36"/>
  <c r="D36"/>
  <c r="C36"/>
  <c r="G34"/>
  <c r="H34"/>
  <c r="I34"/>
  <c r="A20"/>
  <c r="A21"/>
  <c r="A22"/>
  <c r="A23"/>
  <c r="A24"/>
  <c r="A25"/>
  <c r="A26"/>
  <c r="A27"/>
  <c r="A28"/>
  <c r="A29"/>
  <c r="A30"/>
  <c r="A31"/>
  <c r="A32"/>
  <c r="A33"/>
  <c r="A34"/>
  <c r="G33"/>
  <c r="H33"/>
  <c r="I33"/>
  <c r="G32"/>
  <c r="H32"/>
  <c r="I32"/>
  <c r="G31"/>
  <c r="H31"/>
  <c r="I31"/>
  <c r="G30"/>
  <c r="H30"/>
  <c r="I30"/>
  <c r="G29"/>
  <c r="H29"/>
  <c r="I29"/>
  <c r="G28"/>
  <c r="H28"/>
  <c r="I28"/>
  <c r="G27"/>
  <c r="H27"/>
  <c r="I27"/>
  <c r="G26"/>
  <c r="H26"/>
  <c r="I26"/>
  <c r="G25"/>
  <c r="H25"/>
  <c r="I25"/>
  <c r="G24"/>
  <c r="H24"/>
  <c r="I24"/>
  <c r="G23"/>
  <c r="H23"/>
  <c r="I23"/>
  <c r="G22"/>
  <c r="H22"/>
  <c r="I22"/>
  <c r="G21"/>
  <c r="H21"/>
  <c r="I21"/>
  <c r="G20"/>
  <c r="H20"/>
  <c r="I20"/>
  <c r="F15"/>
  <c r="E15"/>
  <c r="D15"/>
  <c r="C15"/>
  <c r="G13"/>
  <c r="H13"/>
  <c r="I13"/>
  <c r="A5"/>
  <c r="A6"/>
  <c r="A7"/>
  <c r="A8"/>
  <c r="A9"/>
  <c r="A10"/>
  <c r="A11"/>
  <c r="A12"/>
  <c r="A13"/>
  <c r="G12"/>
  <c r="H12"/>
  <c r="I12"/>
  <c r="G11"/>
  <c r="H11"/>
  <c r="I11"/>
  <c r="G10"/>
  <c r="H10"/>
  <c r="I10"/>
  <c r="G9"/>
  <c r="H9"/>
  <c r="I9"/>
  <c r="G8"/>
  <c r="H8"/>
  <c r="I8"/>
  <c r="G7"/>
  <c r="H7"/>
  <c r="I7"/>
  <c r="G6"/>
  <c r="H6"/>
  <c r="I6"/>
  <c r="G5"/>
  <c r="H5"/>
  <c r="I5"/>
  <c r="G4"/>
  <c r="H4"/>
  <c r="I4"/>
  <c r="G41" i="13"/>
  <c r="F41"/>
  <c r="E41"/>
  <c r="D41"/>
  <c r="H39"/>
  <c r="I39"/>
  <c r="J39"/>
  <c r="A26"/>
  <c r="A27"/>
  <c r="A28"/>
  <c r="A29"/>
  <c r="A30"/>
  <c r="A31"/>
  <c r="A32"/>
  <c r="A33"/>
  <c r="A34"/>
  <c r="A35"/>
  <c r="A36"/>
  <c r="A37"/>
  <c r="A38"/>
  <c r="A39"/>
  <c r="H38"/>
  <c r="I38"/>
  <c r="J38"/>
  <c r="H37"/>
  <c r="I37"/>
  <c r="J37"/>
  <c r="H36"/>
  <c r="I36"/>
  <c r="J36"/>
  <c r="H35"/>
  <c r="I35"/>
  <c r="J35"/>
  <c r="H34"/>
  <c r="I34"/>
  <c r="J34"/>
  <c r="H33"/>
  <c r="I33"/>
  <c r="J33"/>
  <c r="H32"/>
  <c r="I32"/>
  <c r="J32"/>
  <c r="H31"/>
  <c r="I31"/>
  <c r="J31"/>
  <c r="H30"/>
  <c r="I30"/>
  <c r="J30"/>
  <c r="H29"/>
  <c r="I29"/>
  <c r="J29"/>
  <c r="H28"/>
  <c r="I28"/>
  <c r="J28"/>
  <c r="H27"/>
  <c r="I27"/>
  <c r="J27"/>
  <c r="H26"/>
  <c r="I26"/>
  <c r="J26"/>
  <c r="H25"/>
  <c r="I25"/>
  <c r="J25"/>
  <c r="G20"/>
  <c r="F20"/>
  <c r="E20"/>
  <c r="D20"/>
  <c r="H19"/>
  <c r="I19"/>
  <c r="J19"/>
  <c r="A6"/>
  <c r="A7"/>
  <c r="A8"/>
  <c r="A9"/>
  <c r="A10"/>
  <c r="A11"/>
  <c r="A12"/>
  <c r="A13"/>
  <c r="A14"/>
  <c r="A15"/>
  <c r="A16"/>
  <c r="A17"/>
  <c r="A18"/>
  <c r="A19"/>
  <c r="H18"/>
  <c r="I18"/>
  <c r="J18"/>
  <c r="H17"/>
  <c r="I17"/>
  <c r="J17"/>
  <c r="H16"/>
  <c r="I16"/>
  <c r="J16"/>
  <c r="H15"/>
  <c r="I15"/>
  <c r="J15"/>
  <c r="H14"/>
  <c r="I14"/>
  <c r="J14"/>
  <c r="H13"/>
  <c r="I13"/>
  <c r="J13"/>
  <c r="H12"/>
  <c r="I12"/>
  <c r="J12"/>
  <c r="H11"/>
  <c r="I11"/>
  <c r="J11"/>
  <c r="H10"/>
  <c r="I10"/>
  <c r="J10"/>
  <c r="H9"/>
  <c r="I9"/>
  <c r="J9"/>
  <c r="H8"/>
  <c r="I8"/>
  <c r="J8"/>
  <c r="H7"/>
  <c r="I7"/>
  <c r="J7"/>
  <c r="H6"/>
  <c r="I6"/>
  <c r="J6"/>
  <c r="H5"/>
  <c r="I5"/>
  <c r="J5"/>
  <c r="G41" i="12"/>
  <c r="F41"/>
  <c r="E41"/>
  <c r="D41"/>
  <c r="H39"/>
  <c r="I39"/>
  <c r="J39"/>
  <c r="A27"/>
  <c r="A28"/>
  <c r="A29"/>
  <c r="A30"/>
  <c r="A31"/>
  <c r="A32"/>
  <c r="A33"/>
  <c r="A34"/>
  <c r="A35"/>
  <c r="A36"/>
  <c r="A37"/>
  <c r="A38"/>
  <c r="A39"/>
  <c r="H38"/>
  <c r="I38"/>
  <c r="J38"/>
  <c r="H37"/>
  <c r="I37"/>
  <c r="J37"/>
  <c r="H36"/>
  <c r="I36"/>
  <c r="J36"/>
  <c r="H35"/>
  <c r="I35"/>
  <c r="J35"/>
  <c r="H34"/>
  <c r="I34"/>
  <c r="J34"/>
  <c r="H33"/>
  <c r="I33"/>
  <c r="J33"/>
  <c r="H32"/>
  <c r="I32"/>
  <c r="J32"/>
  <c r="H31"/>
  <c r="I31"/>
  <c r="J31"/>
  <c r="H30"/>
  <c r="I30"/>
  <c r="J30"/>
  <c r="H29"/>
  <c r="I29"/>
  <c r="J29"/>
  <c r="H28"/>
  <c r="I28"/>
  <c r="J28"/>
  <c r="H27"/>
  <c r="I27"/>
  <c r="J27"/>
  <c r="H26"/>
  <c r="I26"/>
  <c r="J26"/>
  <c r="H25"/>
  <c r="I25"/>
  <c r="J25"/>
  <c r="G20"/>
  <c r="F20"/>
  <c r="E20"/>
  <c r="D20"/>
  <c r="H19"/>
  <c r="I19"/>
  <c r="J19"/>
  <c r="A6"/>
  <c r="A7"/>
  <c r="A8"/>
  <c r="A9"/>
  <c r="A10"/>
  <c r="A11"/>
  <c r="A12"/>
  <c r="A13"/>
  <c r="A14"/>
  <c r="A15"/>
  <c r="A16"/>
  <c r="A17"/>
  <c r="A18"/>
  <c r="A19"/>
  <c r="H18"/>
  <c r="I18"/>
  <c r="J18"/>
  <c r="H17"/>
  <c r="I17"/>
  <c r="J17"/>
  <c r="H16"/>
  <c r="I16"/>
  <c r="J16"/>
  <c r="H15"/>
  <c r="I15"/>
  <c r="J15"/>
  <c r="H14"/>
  <c r="I14"/>
  <c r="J14"/>
  <c r="H13"/>
  <c r="I13"/>
  <c r="J13"/>
  <c r="H12"/>
  <c r="I12"/>
  <c r="J12"/>
  <c r="H11"/>
  <c r="I11"/>
  <c r="J11"/>
  <c r="H10"/>
  <c r="I10"/>
  <c r="J10"/>
  <c r="H9"/>
  <c r="I9"/>
  <c r="J9"/>
  <c r="H8"/>
  <c r="I8"/>
  <c r="J8"/>
  <c r="H7"/>
  <c r="I7"/>
  <c r="J7"/>
  <c r="H6"/>
  <c r="I6"/>
  <c r="J6"/>
  <c r="H5"/>
  <c r="I5"/>
  <c r="J5"/>
  <c r="K34" i="11"/>
  <c r="I34"/>
  <c r="G34"/>
  <c r="E34"/>
  <c r="L32"/>
  <c r="M32"/>
  <c r="N32"/>
  <c r="A6"/>
  <c r="A7"/>
  <c r="A8"/>
  <c r="A9"/>
  <c r="A10"/>
  <c r="A11"/>
  <c r="A12"/>
  <c r="A13"/>
  <c r="A14"/>
  <c r="A15"/>
  <c r="A16"/>
  <c r="A17"/>
  <c r="A18"/>
  <c r="A19"/>
  <c r="A20"/>
  <c r="A21"/>
  <c r="A22"/>
  <c r="A23"/>
  <c r="A24"/>
  <c r="A25"/>
  <c r="A26"/>
  <c r="A27"/>
  <c r="A28"/>
  <c r="A29"/>
  <c r="A30"/>
  <c r="A31"/>
  <c r="A32"/>
  <c r="L31"/>
  <c r="M31"/>
  <c r="N31"/>
  <c r="L30"/>
  <c r="M30"/>
  <c r="N30"/>
  <c r="L29"/>
  <c r="M29"/>
  <c r="N29"/>
  <c r="L28"/>
  <c r="M28"/>
  <c r="N28"/>
  <c r="L27"/>
  <c r="M27"/>
  <c r="N27"/>
  <c r="L26"/>
  <c r="M26"/>
  <c r="N26"/>
  <c r="L25"/>
  <c r="M25"/>
  <c r="N25"/>
  <c r="L24"/>
  <c r="M24"/>
  <c r="N24"/>
  <c r="L23"/>
  <c r="M23"/>
  <c r="N23"/>
  <c r="L22"/>
  <c r="M22"/>
  <c r="N22"/>
  <c r="L21"/>
  <c r="M21"/>
  <c r="N21"/>
  <c r="L20"/>
  <c r="M20"/>
  <c r="N20"/>
  <c r="L19"/>
  <c r="M19"/>
  <c r="N19"/>
  <c r="L18"/>
  <c r="M18"/>
  <c r="N18"/>
  <c r="L17"/>
  <c r="M17"/>
  <c r="N17"/>
  <c r="L16"/>
  <c r="M16"/>
  <c r="N16"/>
  <c r="L15"/>
  <c r="M15"/>
  <c r="N15"/>
  <c r="L14"/>
  <c r="M14"/>
  <c r="N14"/>
  <c r="L13"/>
  <c r="M13"/>
  <c r="N13"/>
  <c r="L12"/>
  <c r="M12"/>
  <c r="N12"/>
  <c r="L11"/>
  <c r="M11"/>
  <c r="N11"/>
  <c r="L10"/>
  <c r="M10"/>
  <c r="N10"/>
  <c r="L9"/>
  <c r="M9"/>
  <c r="N9"/>
  <c r="L8"/>
  <c r="M8"/>
  <c r="N8"/>
  <c r="L7"/>
  <c r="M7"/>
  <c r="N7"/>
  <c r="L6"/>
  <c r="M6"/>
  <c r="N6"/>
  <c r="L5"/>
  <c r="M5"/>
  <c r="N5"/>
  <c r="K25" i="10"/>
  <c r="I25"/>
  <c r="G25"/>
  <c r="E25"/>
  <c r="L23"/>
  <c r="M23"/>
  <c r="N23"/>
  <c r="A6"/>
  <c r="A7"/>
  <c r="A8"/>
  <c r="A9"/>
  <c r="A10"/>
  <c r="A11"/>
  <c r="A12"/>
  <c r="A13"/>
  <c r="A14"/>
  <c r="A15"/>
  <c r="A16"/>
  <c r="A17"/>
  <c r="A18"/>
  <c r="A23"/>
  <c r="L22"/>
  <c r="M22"/>
  <c r="N22"/>
  <c r="L21"/>
  <c r="M21"/>
  <c r="N21"/>
  <c r="L20"/>
  <c r="M20"/>
  <c r="N20"/>
  <c r="L19"/>
  <c r="M19"/>
  <c r="N19"/>
  <c r="L18"/>
  <c r="M18"/>
  <c r="N18"/>
  <c r="L17"/>
  <c r="M17"/>
  <c r="N17"/>
  <c r="L16"/>
  <c r="M16"/>
  <c r="N16"/>
  <c r="L15"/>
  <c r="M15"/>
  <c r="N15"/>
  <c r="L14"/>
  <c r="M14"/>
  <c r="N14"/>
  <c r="L13"/>
  <c r="M13"/>
  <c r="N13"/>
  <c r="L12"/>
  <c r="M12"/>
  <c r="N12"/>
  <c r="L11"/>
  <c r="M11"/>
  <c r="N11"/>
  <c r="L10"/>
  <c r="M10"/>
  <c r="N10"/>
  <c r="L9"/>
  <c r="M9"/>
  <c r="N9"/>
  <c r="L8"/>
  <c r="M8"/>
  <c r="N8"/>
  <c r="L7"/>
  <c r="M7"/>
  <c r="N7"/>
  <c r="L6"/>
  <c r="M6"/>
  <c r="N6"/>
  <c r="L5"/>
  <c r="M5"/>
  <c r="N5"/>
  <c r="K26" i="9"/>
  <c r="I26"/>
  <c r="G26"/>
  <c r="E26"/>
  <c r="L24"/>
  <c r="M24"/>
  <c r="N24"/>
  <c r="A6"/>
  <c r="A7"/>
  <c r="A8"/>
  <c r="A9"/>
  <c r="A10"/>
  <c r="A11"/>
  <c r="A12"/>
  <c r="A13"/>
  <c r="A14"/>
  <c r="A15"/>
  <c r="A16"/>
  <c r="A17"/>
  <c r="A18"/>
  <c r="A19"/>
  <c r="A20"/>
  <c r="A21"/>
  <c r="A22"/>
  <c r="A23"/>
  <c r="A24"/>
  <c r="L23"/>
  <c r="M23"/>
  <c r="N23"/>
  <c r="L22"/>
  <c r="M22"/>
  <c r="N22"/>
  <c r="L21"/>
  <c r="M21"/>
  <c r="N21"/>
  <c r="L20"/>
  <c r="M20"/>
  <c r="N20"/>
  <c r="L19"/>
  <c r="M19"/>
  <c r="N19"/>
  <c r="L18"/>
  <c r="M18"/>
  <c r="N18"/>
  <c r="L17"/>
  <c r="M17"/>
  <c r="N17"/>
  <c r="L16"/>
  <c r="M16"/>
  <c r="N16"/>
  <c r="L15"/>
  <c r="M15"/>
  <c r="N15"/>
  <c r="L14"/>
  <c r="M14"/>
  <c r="N14"/>
  <c r="L13"/>
  <c r="M13"/>
  <c r="N13"/>
  <c r="L12"/>
  <c r="M12"/>
  <c r="N12"/>
  <c r="L11"/>
  <c r="M11"/>
  <c r="N11"/>
  <c r="L10"/>
  <c r="M10"/>
  <c r="N10"/>
  <c r="L9"/>
  <c r="M9"/>
  <c r="N9"/>
  <c r="L8"/>
  <c r="M8"/>
  <c r="N8"/>
  <c r="L7"/>
  <c r="M7"/>
  <c r="N7"/>
  <c r="L6"/>
  <c r="M6"/>
  <c r="N6"/>
  <c r="L5"/>
  <c r="M5"/>
  <c r="N5"/>
  <c r="K42" i="8"/>
  <c r="I42"/>
  <c r="G42"/>
  <c r="E42"/>
  <c r="L40"/>
  <c r="M40"/>
  <c r="N40"/>
  <c r="A8"/>
  <c r="A9"/>
  <c r="A10"/>
  <c r="A11"/>
  <c r="A12"/>
  <c r="A13"/>
  <c r="A14"/>
  <c r="A15"/>
  <c r="A16"/>
  <c r="A17"/>
  <c r="A18"/>
  <c r="A19"/>
  <c r="A20"/>
  <c r="A21"/>
  <c r="A22"/>
  <c r="A23"/>
  <c r="A24"/>
  <c r="A25"/>
  <c r="A26"/>
  <c r="A27"/>
  <c r="A28"/>
  <c r="A29"/>
  <c r="A30"/>
  <c r="A31"/>
  <c r="A32"/>
  <c r="A33"/>
  <c r="A34"/>
  <c r="A35"/>
  <c r="A36"/>
  <c r="A37"/>
  <c r="A38"/>
  <c r="A39"/>
  <c r="A40"/>
  <c r="L39"/>
  <c r="M39"/>
  <c r="N39"/>
  <c r="L38"/>
  <c r="M38"/>
  <c r="N38"/>
  <c r="L37"/>
  <c r="M37"/>
  <c r="N37"/>
  <c r="L36"/>
  <c r="M36"/>
  <c r="N36"/>
  <c r="L35"/>
  <c r="M35"/>
  <c r="N35"/>
  <c r="L34"/>
  <c r="M34"/>
  <c r="N34"/>
  <c r="L33"/>
  <c r="M33"/>
  <c r="N33"/>
  <c r="L32"/>
  <c r="M32"/>
  <c r="N32"/>
  <c r="L31"/>
  <c r="M31"/>
  <c r="N31"/>
  <c r="L30"/>
  <c r="M30"/>
  <c r="N30"/>
  <c r="L29"/>
  <c r="M29"/>
  <c r="N29"/>
  <c r="L28"/>
  <c r="M28"/>
  <c r="N28"/>
  <c r="L27"/>
  <c r="M27"/>
  <c r="N27"/>
  <c r="L26"/>
  <c r="M26"/>
  <c r="N26"/>
  <c r="L25"/>
  <c r="M25"/>
  <c r="N25"/>
  <c r="L24"/>
  <c r="M24"/>
  <c r="N24"/>
  <c r="L23"/>
  <c r="M23"/>
  <c r="N23"/>
  <c r="L22"/>
  <c r="M22"/>
  <c r="N22"/>
  <c r="L21"/>
  <c r="M21"/>
  <c r="N21"/>
  <c r="L20"/>
  <c r="M20"/>
  <c r="N20"/>
  <c r="L19"/>
  <c r="M19"/>
  <c r="N19"/>
  <c r="L18"/>
  <c r="M18"/>
  <c r="N18"/>
  <c r="L17"/>
  <c r="M17"/>
  <c r="N17"/>
  <c r="L16"/>
  <c r="M16"/>
  <c r="N16"/>
  <c r="L15"/>
  <c r="M15"/>
  <c r="N15"/>
  <c r="L14"/>
  <c r="M14"/>
  <c r="N14"/>
  <c r="L13"/>
  <c r="M13"/>
  <c r="N13"/>
  <c r="L12"/>
  <c r="M12"/>
  <c r="N12"/>
  <c r="L11"/>
  <c r="M11"/>
  <c r="N11"/>
  <c r="L10"/>
  <c r="M10"/>
  <c r="N10"/>
  <c r="L9"/>
  <c r="M9"/>
  <c r="N9"/>
  <c r="L8"/>
  <c r="M8"/>
  <c r="N8"/>
  <c r="L7"/>
  <c r="M7"/>
  <c r="N7"/>
  <c r="L6"/>
  <c r="M6"/>
  <c r="N6"/>
  <c r="A6"/>
  <c r="L5"/>
  <c r="M5"/>
  <c r="N5"/>
  <c r="G47" i="7"/>
  <c r="F47"/>
  <c r="E47"/>
  <c r="D47"/>
  <c r="H44"/>
  <c r="I44"/>
  <c r="J44"/>
  <c r="A6"/>
  <c r="A7"/>
  <c r="A8"/>
  <c r="A9"/>
  <c r="A10"/>
  <c r="A11"/>
  <c r="A12"/>
  <c r="A13"/>
  <c r="A14"/>
  <c r="A15"/>
  <c r="A16"/>
  <c r="A17"/>
  <c r="A18"/>
  <c r="A19"/>
  <c r="A20"/>
  <c r="A21"/>
  <c r="A22"/>
  <c r="A23"/>
  <c r="A24"/>
  <c r="A25"/>
  <c r="A26"/>
  <c r="A27"/>
  <c r="A28"/>
  <c r="A29"/>
  <c r="A30"/>
  <c r="A31"/>
  <c r="A32"/>
  <c r="A33"/>
  <c r="A34"/>
  <c r="A35"/>
  <c r="A36"/>
  <c r="A37"/>
  <c r="A38"/>
  <c r="A39"/>
  <c r="A40"/>
  <c r="A41"/>
  <c r="A42"/>
  <c r="A43"/>
  <c r="A44"/>
  <c r="H43"/>
  <c r="I43"/>
  <c r="J43"/>
  <c r="H42"/>
  <c r="I42"/>
  <c r="J42"/>
  <c r="H41"/>
  <c r="I41"/>
  <c r="J41"/>
  <c r="H40"/>
  <c r="I40"/>
  <c r="J40"/>
  <c r="H39"/>
  <c r="I39"/>
  <c r="J39"/>
  <c r="H38"/>
  <c r="I38"/>
  <c r="J38"/>
  <c r="H37"/>
  <c r="I37"/>
  <c r="J37"/>
  <c r="H36"/>
  <c r="I36"/>
  <c r="J36"/>
  <c r="H35"/>
  <c r="I35"/>
  <c r="J35"/>
  <c r="H34"/>
  <c r="I34"/>
  <c r="J34"/>
  <c r="H33"/>
  <c r="I33"/>
  <c r="J33"/>
  <c r="H32"/>
  <c r="I32"/>
  <c r="J32"/>
  <c r="H31"/>
  <c r="I31"/>
  <c r="J31"/>
  <c r="H30"/>
  <c r="I30"/>
  <c r="J30"/>
  <c r="H29"/>
  <c r="I29"/>
  <c r="J29"/>
  <c r="H28"/>
  <c r="I28"/>
  <c r="J28"/>
  <c r="H27"/>
  <c r="I27"/>
  <c r="J27"/>
  <c r="H26"/>
  <c r="I26"/>
  <c r="J26"/>
  <c r="H25"/>
  <c r="I25"/>
  <c r="J25"/>
  <c r="H24"/>
  <c r="I24"/>
  <c r="J24"/>
  <c r="H23"/>
  <c r="I23"/>
  <c r="J23"/>
  <c r="H22"/>
  <c r="I22"/>
  <c r="J22"/>
  <c r="H21"/>
  <c r="I21"/>
  <c r="J21"/>
  <c r="H20"/>
  <c r="I20"/>
  <c r="J20"/>
  <c r="H19"/>
  <c r="I19"/>
  <c r="J19"/>
  <c r="H18"/>
  <c r="I18"/>
  <c r="J18"/>
  <c r="H17"/>
  <c r="I17"/>
  <c r="J17"/>
  <c r="H16"/>
  <c r="I16"/>
  <c r="J16"/>
  <c r="H15"/>
  <c r="I15"/>
  <c r="J15"/>
  <c r="H14"/>
  <c r="I14"/>
  <c r="J14"/>
  <c r="H13"/>
  <c r="I13"/>
  <c r="J13"/>
  <c r="H12"/>
  <c r="I12"/>
  <c r="J12"/>
  <c r="H11"/>
  <c r="I11"/>
  <c r="J11"/>
  <c r="H10"/>
  <c r="I10"/>
  <c r="J10"/>
  <c r="H9"/>
  <c r="I9"/>
  <c r="J9"/>
  <c r="H8"/>
  <c r="I8"/>
  <c r="J8"/>
  <c r="H7"/>
  <c r="I7"/>
  <c r="J7"/>
  <c r="H6"/>
  <c r="I6"/>
  <c r="J6"/>
  <c r="H5"/>
  <c r="I5"/>
  <c r="J5"/>
  <c r="G57" i="6"/>
  <c r="F57"/>
  <c r="E57"/>
  <c r="D57"/>
  <c r="H54"/>
  <c r="I54"/>
  <c r="J54"/>
  <c r="A6"/>
  <c r="A7"/>
  <c r="A8"/>
  <c r="A9"/>
  <c r="A10"/>
  <c r="A11"/>
  <c r="A12"/>
  <c r="A13"/>
  <c r="A14"/>
  <c r="A15"/>
  <c r="A16"/>
  <c r="A17"/>
  <c r="A18"/>
  <c r="A19"/>
  <c r="A20"/>
  <c r="A21"/>
  <c r="A22"/>
  <c r="A23"/>
  <c r="A24"/>
  <c r="A25"/>
  <c r="A26"/>
  <c r="A27"/>
  <c r="A28"/>
  <c r="A29"/>
  <c r="A30"/>
  <c r="A31"/>
  <c r="A32"/>
  <c r="A33"/>
  <c r="A34"/>
  <c r="A35"/>
  <c r="A36"/>
  <c r="A37"/>
  <c r="A38"/>
  <c r="A39"/>
  <c r="A40"/>
  <c r="A41"/>
  <c r="A42"/>
  <c r="A43"/>
  <c r="A44"/>
  <c r="A45"/>
  <c r="A46"/>
  <c r="A47"/>
  <c r="A48"/>
  <c r="A49"/>
  <c r="A50"/>
  <c r="A51"/>
  <c r="A52"/>
  <c r="A53"/>
  <c r="A54"/>
  <c r="H53"/>
  <c r="I53"/>
  <c r="J53"/>
  <c r="H52"/>
  <c r="I52"/>
  <c r="J52"/>
  <c r="H51"/>
  <c r="I51"/>
  <c r="J51"/>
  <c r="H50"/>
  <c r="I50"/>
  <c r="J50"/>
  <c r="H49"/>
  <c r="I49"/>
  <c r="J49"/>
  <c r="H48"/>
  <c r="I48"/>
  <c r="J48"/>
  <c r="H47"/>
  <c r="I47"/>
  <c r="J47"/>
  <c r="H46"/>
  <c r="I46"/>
  <c r="J46"/>
  <c r="H45"/>
  <c r="I45"/>
  <c r="J45"/>
  <c r="H44"/>
  <c r="I44"/>
  <c r="J44"/>
  <c r="H43"/>
  <c r="I43"/>
  <c r="J43"/>
  <c r="H42"/>
  <c r="I42"/>
  <c r="J42"/>
  <c r="H41"/>
  <c r="I41"/>
  <c r="J41"/>
  <c r="H40"/>
  <c r="I40"/>
  <c r="J40"/>
  <c r="H39"/>
  <c r="I39"/>
  <c r="J39"/>
  <c r="H38"/>
  <c r="I38"/>
  <c r="J38"/>
  <c r="H37"/>
  <c r="I37"/>
  <c r="J37"/>
  <c r="H36"/>
  <c r="I36"/>
  <c r="J36"/>
  <c r="H35"/>
  <c r="I35"/>
  <c r="J35"/>
  <c r="H34"/>
  <c r="I34"/>
  <c r="J34"/>
  <c r="H33"/>
  <c r="I33"/>
  <c r="J33"/>
  <c r="H32"/>
  <c r="I32"/>
  <c r="J32"/>
  <c r="H31"/>
  <c r="I31"/>
  <c r="J31"/>
  <c r="H30"/>
  <c r="I30"/>
  <c r="J30"/>
  <c r="H29"/>
  <c r="I29"/>
  <c r="J29"/>
  <c r="H28"/>
  <c r="I28"/>
  <c r="J28"/>
  <c r="H27"/>
  <c r="I27"/>
  <c r="J27"/>
  <c r="H26"/>
  <c r="I26"/>
  <c r="J26"/>
  <c r="H25"/>
  <c r="I25"/>
  <c r="J25"/>
  <c r="H24"/>
  <c r="I24"/>
  <c r="J24"/>
  <c r="H23"/>
  <c r="I23"/>
  <c r="J23"/>
  <c r="H22"/>
  <c r="I22"/>
  <c r="J22"/>
  <c r="H21"/>
  <c r="I21"/>
  <c r="J21"/>
  <c r="H20"/>
  <c r="I20"/>
  <c r="J20"/>
  <c r="H19"/>
  <c r="I19"/>
  <c r="J19"/>
  <c r="H18"/>
  <c r="I18"/>
  <c r="J18"/>
  <c r="H17"/>
  <c r="I17"/>
  <c r="J17"/>
  <c r="H16"/>
  <c r="I16"/>
  <c r="J16"/>
  <c r="H15"/>
  <c r="I15"/>
  <c r="J15"/>
  <c r="H14"/>
  <c r="I14"/>
  <c r="J14"/>
  <c r="H13"/>
  <c r="I13"/>
  <c r="J13"/>
  <c r="H12"/>
  <c r="I12"/>
  <c r="J12"/>
  <c r="H11"/>
  <c r="I11"/>
  <c r="J11"/>
  <c r="H10"/>
  <c r="I10"/>
  <c r="J10"/>
  <c r="H9"/>
  <c r="I9"/>
  <c r="J9"/>
  <c r="H8"/>
  <c r="I8"/>
  <c r="J8"/>
  <c r="H7"/>
  <c r="I7"/>
  <c r="J7"/>
  <c r="H6"/>
  <c r="I6"/>
  <c r="J6"/>
  <c r="H5"/>
  <c r="I5"/>
  <c r="J5"/>
  <c r="G56" i="5"/>
  <c r="F56"/>
  <c r="E56"/>
  <c r="D56"/>
  <c r="H54"/>
  <c r="I54"/>
  <c r="J54"/>
  <c r="A6"/>
  <c r="A7"/>
  <c r="A8"/>
  <c r="A9"/>
  <c r="A10"/>
  <c r="A11"/>
  <c r="A12"/>
  <c r="A13"/>
  <c r="A14"/>
  <c r="A15"/>
  <c r="A16"/>
  <c r="A17"/>
  <c r="A18"/>
  <c r="A19"/>
  <c r="A20"/>
  <c r="A21"/>
  <c r="A22"/>
  <c r="A23"/>
  <c r="A24"/>
  <c r="A25"/>
  <c r="A26"/>
  <c r="A27"/>
  <c r="A28"/>
  <c r="A29"/>
  <c r="A30"/>
  <c r="A31"/>
  <c r="A32"/>
  <c r="A33"/>
  <c r="A34"/>
  <c r="A35"/>
  <c r="A36"/>
  <c r="A37"/>
  <c r="A38"/>
  <c r="A39"/>
  <c r="A40"/>
  <c r="A41"/>
  <c r="A42"/>
  <c r="A43"/>
  <c r="A44"/>
  <c r="A45"/>
  <c r="A46"/>
  <c r="A47"/>
  <c r="A48"/>
  <c r="A49"/>
  <c r="A50"/>
  <c r="A51"/>
  <c r="A52"/>
  <c r="A53"/>
  <c r="A54"/>
  <c r="H53"/>
  <c r="I53"/>
  <c r="J53"/>
  <c r="H52"/>
  <c r="I52"/>
  <c r="J52"/>
  <c r="H51"/>
  <c r="I51"/>
  <c r="J51"/>
  <c r="H50"/>
  <c r="I50"/>
  <c r="J50"/>
  <c r="H49"/>
  <c r="I49"/>
  <c r="J49"/>
  <c r="H48"/>
  <c r="I48"/>
  <c r="J48"/>
  <c r="H47"/>
  <c r="I47"/>
  <c r="J47"/>
  <c r="H46"/>
  <c r="I46"/>
  <c r="J46"/>
  <c r="H45"/>
  <c r="I45"/>
  <c r="J45"/>
  <c r="H44"/>
  <c r="I44"/>
  <c r="J44"/>
  <c r="H43"/>
  <c r="I43"/>
  <c r="J43"/>
  <c r="H42"/>
  <c r="I42"/>
  <c r="J42"/>
  <c r="H41"/>
  <c r="I41"/>
  <c r="J41"/>
  <c r="H40"/>
  <c r="I40"/>
  <c r="J40"/>
  <c r="H39"/>
  <c r="I39"/>
  <c r="J39"/>
  <c r="H38"/>
  <c r="I38"/>
  <c r="J38"/>
  <c r="H37"/>
  <c r="I37"/>
  <c r="J37"/>
  <c r="H36"/>
  <c r="I36"/>
  <c r="J36"/>
  <c r="H35"/>
  <c r="I35"/>
  <c r="J35"/>
  <c r="H34"/>
  <c r="I34"/>
  <c r="J34"/>
  <c r="H33"/>
  <c r="I33"/>
  <c r="J33"/>
  <c r="H32"/>
  <c r="I32"/>
  <c r="J32"/>
  <c r="H31"/>
  <c r="I31"/>
  <c r="J31"/>
  <c r="H30"/>
  <c r="I30"/>
  <c r="J30"/>
  <c r="H29"/>
  <c r="I29"/>
  <c r="J29"/>
  <c r="H28"/>
  <c r="I28"/>
  <c r="J28"/>
  <c r="H27"/>
  <c r="I27"/>
  <c r="J27"/>
  <c r="H26"/>
  <c r="I26"/>
  <c r="J26"/>
  <c r="H25"/>
  <c r="I25"/>
  <c r="J25"/>
  <c r="H24"/>
  <c r="I24"/>
  <c r="J24"/>
  <c r="H23"/>
  <c r="I23"/>
  <c r="J23"/>
  <c r="H22"/>
  <c r="I22"/>
  <c r="J22"/>
  <c r="H21"/>
  <c r="I21"/>
  <c r="J21"/>
  <c r="H20"/>
  <c r="I20"/>
  <c r="J20"/>
  <c r="H19"/>
  <c r="I19"/>
  <c r="J19"/>
  <c r="H18"/>
  <c r="I18"/>
  <c r="J18"/>
  <c r="H17"/>
  <c r="I17"/>
  <c r="J17"/>
  <c r="H16"/>
  <c r="I16"/>
  <c r="J16"/>
  <c r="H15"/>
  <c r="I15"/>
  <c r="J15"/>
  <c r="H14"/>
  <c r="I14"/>
  <c r="J14"/>
  <c r="H13"/>
  <c r="I13"/>
  <c r="J13"/>
  <c r="H12"/>
  <c r="I12"/>
  <c r="J12"/>
  <c r="H11"/>
  <c r="I11"/>
  <c r="J11"/>
  <c r="H10"/>
  <c r="I10"/>
  <c r="J10"/>
  <c r="H9"/>
  <c r="I9"/>
  <c r="J9"/>
  <c r="H8"/>
  <c r="I8"/>
  <c r="J8"/>
  <c r="H7"/>
  <c r="I7"/>
  <c r="J7"/>
  <c r="H6"/>
  <c r="I6"/>
  <c r="J6"/>
  <c r="H5"/>
  <c r="I5"/>
  <c r="J5"/>
  <c r="G102" i="4"/>
  <c r="F102"/>
  <c r="E102"/>
  <c r="D102"/>
  <c r="H100"/>
  <c r="I100"/>
  <c r="J100"/>
  <c r="A12"/>
  <c r="A13"/>
  <c r="A14"/>
  <c r="A15"/>
  <c r="A16"/>
  <c r="A17"/>
  <c r="A18"/>
  <c r="A19"/>
  <c r="A20"/>
  <c r="A21"/>
  <c r="A22"/>
  <c r="A23"/>
  <c r="A24"/>
  <c r="A25"/>
  <c r="A26"/>
  <c r="A27"/>
  <c r="A28"/>
  <c r="A29"/>
  <c r="A30"/>
  <c r="A31"/>
  <c r="A32"/>
  <c r="A33"/>
  <c r="A34"/>
  <c r="A35"/>
  <c r="A36"/>
  <c r="A37"/>
  <c r="A38"/>
  <c r="A39"/>
  <c r="A40"/>
  <c r="A41"/>
  <c r="A42"/>
  <c r="A43"/>
  <c r="A44"/>
  <c r="A45"/>
  <c r="A46"/>
  <c r="A47"/>
  <c r="A48"/>
  <c r="A49"/>
  <c r="A50"/>
  <c r="A51"/>
  <c r="A52"/>
  <c r="A53"/>
  <c r="A54"/>
  <c r="A55"/>
  <c r="A56"/>
  <c r="A57"/>
  <c r="A58"/>
  <c r="A59"/>
  <c r="A60"/>
  <c r="A61"/>
  <c r="A62"/>
  <c r="A63"/>
  <c r="A64"/>
  <c r="A65"/>
  <c r="A66"/>
  <c r="A67"/>
  <c r="A68"/>
  <c r="A69"/>
  <c r="A70"/>
  <c r="A71"/>
  <c r="A72"/>
  <c r="A73"/>
  <c r="A74"/>
  <c r="A75"/>
  <c r="A76"/>
  <c r="A77"/>
  <c r="A78"/>
  <c r="A79"/>
  <c r="A80"/>
  <c r="A81"/>
  <c r="A82"/>
  <c r="A83"/>
  <c r="A84"/>
  <c r="A85"/>
  <c r="A86"/>
  <c r="A87"/>
  <c r="A88"/>
  <c r="A89"/>
  <c r="A90"/>
  <c r="A91"/>
  <c r="A92"/>
  <c r="A93"/>
  <c r="A94"/>
  <c r="A95"/>
  <c r="A96"/>
  <c r="A97"/>
  <c r="A98"/>
  <c r="A99"/>
  <c r="A100"/>
  <c r="H99"/>
  <c r="I99"/>
  <c r="J99"/>
  <c r="H98"/>
  <c r="I98"/>
  <c r="J98"/>
  <c r="H97"/>
  <c r="I97"/>
  <c r="J97"/>
  <c r="H96"/>
  <c r="I96"/>
  <c r="J96"/>
  <c r="H95"/>
  <c r="I95"/>
  <c r="J95"/>
  <c r="H94"/>
  <c r="I94"/>
  <c r="J94"/>
  <c r="H93"/>
  <c r="I93"/>
  <c r="J93"/>
  <c r="H92"/>
  <c r="I92"/>
  <c r="J92"/>
  <c r="H91"/>
  <c r="I91"/>
  <c r="J91"/>
  <c r="H90"/>
  <c r="I90"/>
  <c r="J90"/>
  <c r="H89"/>
  <c r="I89"/>
  <c r="J89"/>
  <c r="H88"/>
  <c r="I88"/>
  <c r="J88"/>
  <c r="H87"/>
  <c r="I87"/>
  <c r="J87"/>
  <c r="H86"/>
  <c r="I86"/>
  <c r="J86"/>
  <c r="H85"/>
  <c r="I85"/>
  <c r="J85"/>
  <c r="H84"/>
  <c r="I84"/>
  <c r="J84"/>
  <c r="H83"/>
  <c r="I83"/>
  <c r="J83"/>
  <c r="H82"/>
  <c r="I82"/>
  <c r="J82"/>
  <c r="H81"/>
  <c r="I81"/>
  <c r="J81"/>
  <c r="H80"/>
  <c r="I80"/>
  <c r="J80"/>
  <c r="H79"/>
  <c r="I79"/>
  <c r="J79"/>
  <c r="H78"/>
  <c r="I78"/>
  <c r="J78"/>
  <c r="H77"/>
  <c r="I77"/>
  <c r="J77"/>
  <c r="H76"/>
  <c r="I76"/>
  <c r="J76"/>
  <c r="H75"/>
  <c r="I75"/>
  <c r="J75"/>
  <c r="H74"/>
  <c r="I74"/>
  <c r="J74"/>
  <c r="H73"/>
  <c r="I73"/>
  <c r="J73"/>
  <c r="H72"/>
  <c r="I72"/>
  <c r="J72"/>
  <c r="H71"/>
  <c r="I71"/>
  <c r="J71"/>
  <c r="H70"/>
  <c r="I70"/>
  <c r="J70"/>
  <c r="H69"/>
  <c r="I69"/>
  <c r="J69"/>
  <c r="H68"/>
  <c r="I68"/>
  <c r="J68"/>
  <c r="H67"/>
  <c r="I67"/>
  <c r="J67"/>
  <c r="H66"/>
  <c r="I66"/>
  <c r="J66"/>
  <c r="H65"/>
  <c r="I65"/>
  <c r="J65"/>
  <c r="H64"/>
  <c r="I64"/>
  <c r="J64"/>
  <c r="H63"/>
  <c r="I63"/>
  <c r="J63"/>
  <c r="H62"/>
  <c r="I62"/>
  <c r="J62"/>
  <c r="H61"/>
  <c r="I61"/>
  <c r="J61"/>
  <c r="H60"/>
  <c r="I60"/>
  <c r="J60"/>
  <c r="H59"/>
  <c r="I59"/>
  <c r="J59"/>
  <c r="H58"/>
  <c r="I58"/>
  <c r="J58"/>
  <c r="H57"/>
  <c r="I57"/>
  <c r="J57"/>
  <c r="H56"/>
  <c r="I56"/>
  <c r="J56"/>
  <c r="H55"/>
  <c r="I55"/>
  <c r="J55"/>
  <c r="H54"/>
  <c r="I54"/>
  <c r="J54"/>
  <c r="H53"/>
  <c r="I53"/>
  <c r="J53"/>
  <c r="H52"/>
  <c r="I52"/>
  <c r="J52"/>
  <c r="H51"/>
  <c r="I51"/>
  <c r="J51"/>
  <c r="H50"/>
  <c r="I50"/>
  <c r="J50"/>
  <c r="H49"/>
  <c r="I49"/>
  <c r="J49"/>
  <c r="H48"/>
  <c r="I48"/>
  <c r="J48"/>
  <c r="H47"/>
  <c r="I47"/>
  <c r="J47"/>
  <c r="H46"/>
  <c r="I46"/>
  <c r="J46"/>
  <c r="H45"/>
  <c r="I45"/>
  <c r="J45"/>
  <c r="H44"/>
  <c r="I44"/>
  <c r="J44"/>
  <c r="H43"/>
  <c r="I43"/>
  <c r="J43"/>
  <c r="H42"/>
  <c r="I42"/>
  <c r="J42"/>
  <c r="H41"/>
  <c r="I41"/>
  <c r="J41"/>
  <c r="H40"/>
  <c r="I40"/>
  <c r="J40"/>
  <c r="H39"/>
  <c r="I39"/>
  <c r="J39"/>
  <c r="H38"/>
  <c r="I38"/>
  <c r="J38"/>
  <c r="H37"/>
  <c r="I37"/>
  <c r="J37"/>
  <c r="H36"/>
  <c r="I36"/>
  <c r="J36"/>
  <c r="H35"/>
  <c r="I35"/>
  <c r="J35"/>
  <c r="H34"/>
  <c r="I34"/>
  <c r="J34"/>
  <c r="H33"/>
  <c r="I33"/>
  <c r="J33"/>
  <c r="H32"/>
  <c r="I32"/>
  <c r="J32"/>
  <c r="H31"/>
  <c r="I31"/>
  <c r="J31"/>
  <c r="H30"/>
  <c r="I30"/>
  <c r="J30"/>
  <c r="H29"/>
  <c r="I29"/>
  <c r="J29"/>
  <c r="H28"/>
  <c r="I28"/>
  <c r="J28"/>
  <c r="H27"/>
  <c r="I27"/>
  <c r="J27"/>
  <c r="H26"/>
  <c r="I26"/>
  <c r="J26"/>
  <c r="H25"/>
  <c r="I25"/>
  <c r="J25"/>
  <c r="H24"/>
  <c r="I24"/>
  <c r="J24"/>
  <c r="H23"/>
  <c r="I23"/>
  <c r="J23"/>
  <c r="H22"/>
  <c r="I22"/>
  <c r="J22"/>
  <c r="H21"/>
  <c r="I21"/>
  <c r="J21"/>
  <c r="H20"/>
  <c r="I20"/>
  <c r="J20"/>
  <c r="H19"/>
  <c r="I19"/>
  <c r="J19"/>
  <c r="H18"/>
  <c r="I18"/>
  <c r="J18"/>
  <c r="H17"/>
  <c r="I17"/>
  <c r="J17"/>
  <c r="H16"/>
  <c r="I16"/>
  <c r="J16"/>
  <c r="H15"/>
  <c r="I15"/>
  <c r="J15"/>
  <c r="H14"/>
  <c r="I14"/>
  <c r="J14"/>
  <c r="H13"/>
  <c r="I13"/>
  <c r="J13"/>
  <c r="H12"/>
  <c r="I12"/>
  <c r="J12"/>
  <c r="H11"/>
  <c r="I11"/>
  <c r="J11"/>
  <c r="H10"/>
  <c r="I10"/>
  <c r="J10"/>
  <c r="A6"/>
  <c r="A7"/>
  <c r="A8"/>
  <c r="A9"/>
  <c r="A10"/>
  <c r="H9"/>
  <c r="I9"/>
  <c r="J9"/>
  <c r="H8"/>
  <c r="I8"/>
  <c r="J8"/>
  <c r="H7"/>
  <c r="I7"/>
  <c r="J7"/>
  <c r="H6"/>
  <c r="I6"/>
  <c r="J6"/>
  <c r="H5"/>
  <c r="I5"/>
  <c r="J5"/>
  <c r="G73" i="3"/>
  <c r="F73"/>
  <c r="E73"/>
  <c r="D73"/>
  <c r="H71"/>
  <c r="I71"/>
  <c r="J71"/>
  <c r="A32"/>
  <c r="A33"/>
  <c r="A34"/>
  <c r="A35"/>
  <c r="A36"/>
  <c r="A37"/>
  <c r="A38"/>
  <c r="A39"/>
  <c r="A40"/>
  <c r="A41"/>
  <c r="A42"/>
  <c r="A43"/>
  <c r="A44"/>
  <c r="A45"/>
  <c r="A46"/>
  <c r="A47"/>
  <c r="A48"/>
  <c r="A49"/>
  <c r="A50"/>
  <c r="A51"/>
  <c r="A52"/>
  <c r="A53"/>
  <c r="A54"/>
  <c r="A55"/>
  <c r="A56"/>
  <c r="A57"/>
  <c r="A58"/>
  <c r="A59"/>
  <c r="A60"/>
  <c r="A61"/>
  <c r="A62"/>
  <c r="A63"/>
  <c r="A64"/>
  <c r="A65"/>
  <c r="A66"/>
  <c r="A67"/>
  <c r="A68"/>
  <c r="A69"/>
  <c r="A70"/>
  <c r="A71"/>
  <c r="H70"/>
  <c r="I70"/>
  <c r="J70"/>
  <c r="H69"/>
  <c r="I69"/>
  <c r="J69"/>
  <c r="H68"/>
  <c r="I68"/>
  <c r="J68"/>
  <c r="H67"/>
  <c r="I67"/>
  <c r="J67"/>
  <c r="H66"/>
  <c r="I66"/>
  <c r="J66"/>
  <c r="H65"/>
  <c r="I65"/>
  <c r="J65"/>
  <c r="H64"/>
  <c r="I64"/>
  <c r="J64"/>
  <c r="H63"/>
  <c r="I63"/>
  <c r="J63"/>
  <c r="H62"/>
  <c r="I62"/>
  <c r="J62"/>
  <c r="H61"/>
  <c r="I61"/>
  <c r="J61"/>
  <c r="H60"/>
  <c r="I60"/>
  <c r="J60"/>
  <c r="H59"/>
  <c r="I59"/>
  <c r="J59"/>
  <c r="H58"/>
  <c r="I58"/>
  <c r="J58"/>
  <c r="H57"/>
  <c r="I57"/>
  <c r="J57"/>
  <c r="H56"/>
  <c r="I56"/>
  <c r="J56"/>
  <c r="H55"/>
  <c r="I55"/>
  <c r="J55"/>
  <c r="H54"/>
  <c r="I54"/>
  <c r="J54"/>
  <c r="H53"/>
  <c r="I53"/>
  <c r="J53"/>
  <c r="H52"/>
  <c r="I52"/>
  <c r="J52"/>
  <c r="H51"/>
  <c r="I51"/>
  <c r="J51"/>
  <c r="H50"/>
  <c r="I50"/>
  <c r="J50"/>
  <c r="H49"/>
  <c r="I49"/>
  <c r="J49"/>
  <c r="H48"/>
  <c r="I48"/>
  <c r="J48"/>
  <c r="H47"/>
  <c r="I47"/>
  <c r="J47"/>
  <c r="H46"/>
  <c r="I46"/>
  <c r="J46"/>
  <c r="H45"/>
  <c r="I45"/>
  <c r="J45"/>
  <c r="H44"/>
  <c r="I44"/>
  <c r="J44"/>
  <c r="H43"/>
  <c r="I43"/>
  <c r="J43"/>
  <c r="H42"/>
  <c r="I42"/>
  <c r="J42"/>
  <c r="H41"/>
  <c r="I41"/>
  <c r="J41"/>
  <c r="H40"/>
  <c r="I40"/>
  <c r="J40"/>
  <c r="H39"/>
  <c r="I39"/>
  <c r="J39"/>
  <c r="H38"/>
  <c r="I38"/>
  <c r="J38"/>
  <c r="H37"/>
  <c r="I37"/>
  <c r="J37"/>
  <c r="H36"/>
  <c r="I36"/>
  <c r="J36"/>
  <c r="H35"/>
  <c r="I35"/>
  <c r="J35"/>
  <c r="H34"/>
  <c r="I34"/>
  <c r="J34"/>
  <c r="H33"/>
  <c r="I33"/>
  <c r="J33"/>
  <c r="H32"/>
  <c r="I32"/>
  <c r="J32"/>
  <c r="H31"/>
  <c r="I31"/>
  <c r="J31"/>
  <c r="H30"/>
  <c r="I30"/>
  <c r="J30"/>
  <c r="A7"/>
  <c r="A8"/>
  <c r="A9"/>
  <c r="A10"/>
  <c r="A11"/>
  <c r="A12"/>
  <c r="A13"/>
  <c r="A14"/>
  <c r="A15"/>
  <c r="A16"/>
  <c r="A17"/>
  <c r="A18"/>
  <c r="A19"/>
  <c r="A20"/>
  <c r="A21"/>
  <c r="A22"/>
  <c r="A23"/>
  <c r="A24"/>
  <c r="A25"/>
  <c r="A26"/>
  <c r="A27"/>
  <c r="A28"/>
  <c r="A29"/>
  <c r="A30"/>
  <c r="H29"/>
  <c r="I29"/>
  <c r="J29"/>
  <c r="H28"/>
  <c r="I28"/>
  <c r="J28"/>
  <c r="H27"/>
  <c r="I27"/>
  <c r="J27"/>
  <c r="H26"/>
  <c r="I26"/>
  <c r="J26"/>
  <c r="H25"/>
  <c r="I25"/>
  <c r="J25"/>
  <c r="H24"/>
  <c r="I24"/>
  <c r="J24"/>
  <c r="H23"/>
  <c r="I23"/>
  <c r="J23"/>
  <c r="H22"/>
  <c r="I22"/>
  <c r="J22"/>
  <c r="H21"/>
  <c r="I21"/>
  <c r="J21"/>
  <c r="H20"/>
  <c r="I20"/>
  <c r="J20"/>
  <c r="H19"/>
  <c r="I19"/>
  <c r="J19"/>
  <c r="H18"/>
  <c r="I18"/>
  <c r="J18"/>
  <c r="H17"/>
  <c r="I17"/>
  <c r="J17"/>
  <c r="H16"/>
  <c r="I16"/>
  <c r="J16"/>
  <c r="H15"/>
  <c r="I15"/>
  <c r="J15"/>
  <c r="H14"/>
  <c r="I14"/>
  <c r="J14"/>
  <c r="H13"/>
  <c r="I13"/>
  <c r="J13"/>
  <c r="H12"/>
  <c r="I12"/>
  <c r="J12"/>
  <c r="H11"/>
  <c r="I11"/>
  <c r="J11"/>
  <c r="H10"/>
  <c r="I10"/>
  <c r="J10"/>
  <c r="H9"/>
  <c r="I9"/>
  <c r="J9"/>
  <c r="H8"/>
  <c r="I8"/>
  <c r="J8"/>
  <c r="H7"/>
  <c r="I7"/>
  <c r="J7"/>
  <c r="H6"/>
  <c r="I6"/>
  <c r="J6"/>
  <c r="H5"/>
  <c r="I5"/>
  <c r="J5"/>
  <c r="G71" i="2"/>
  <c r="F71"/>
  <c r="E71"/>
  <c r="D71"/>
  <c r="H69"/>
  <c r="I69"/>
  <c r="J69"/>
  <c r="A6"/>
  <c r="A7"/>
  <c r="A8"/>
  <c r="A9"/>
  <c r="A10"/>
  <c r="A11"/>
  <c r="A12"/>
  <c r="A13"/>
  <c r="A14"/>
  <c r="A15"/>
  <c r="A16"/>
  <c r="A17"/>
  <c r="A18"/>
  <c r="A19"/>
  <c r="A20"/>
  <c r="A21"/>
  <c r="A22"/>
  <c r="A23"/>
  <c r="A24"/>
  <c r="A25"/>
  <c r="A26"/>
  <c r="A27"/>
  <c r="A28"/>
  <c r="A29"/>
  <c r="A30"/>
  <c r="A31"/>
  <c r="A32"/>
  <c r="A33"/>
  <c r="A34"/>
  <c r="A35"/>
  <c r="A36"/>
  <c r="A37"/>
  <c r="A38"/>
  <c r="A39"/>
  <c r="A40"/>
  <c r="A41"/>
  <c r="A42"/>
  <c r="A43"/>
  <c r="A44"/>
  <c r="A45"/>
  <c r="A46"/>
  <c r="A47"/>
  <c r="A48"/>
  <c r="A49"/>
  <c r="A50"/>
  <c r="A51"/>
  <c r="A52"/>
  <c r="A53"/>
  <c r="A54"/>
  <c r="A55"/>
  <c r="A56"/>
  <c r="A57"/>
  <c r="A58"/>
  <c r="A59"/>
  <c r="A60"/>
  <c r="A61"/>
  <c r="A62"/>
  <c r="A63"/>
  <c r="A64"/>
  <c r="A65"/>
  <c r="A66"/>
  <c r="A67"/>
  <c r="A68"/>
  <c r="A69"/>
  <c r="H68"/>
  <c r="I68"/>
  <c r="J68"/>
  <c r="H67"/>
  <c r="I67"/>
  <c r="J67"/>
  <c r="H66"/>
  <c r="I66"/>
  <c r="J66"/>
  <c r="H65"/>
  <c r="I65"/>
  <c r="J65"/>
  <c r="H64"/>
  <c r="I64"/>
  <c r="J64"/>
  <c r="H63"/>
  <c r="I63"/>
  <c r="J63"/>
  <c r="H62"/>
  <c r="I62"/>
  <c r="J62"/>
  <c r="H61"/>
  <c r="I61"/>
  <c r="J61"/>
  <c r="H60"/>
  <c r="I60"/>
  <c r="J60"/>
  <c r="H59"/>
  <c r="I59"/>
  <c r="J59"/>
  <c r="H58"/>
  <c r="I58"/>
  <c r="J58"/>
  <c r="H57"/>
  <c r="I57"/>
  <c r="J57"/>
  <c r="H56"/>
  <c r="I56"/>
  <c r="J56"/>
  <c r="H55"/>
  <c r="I55"/>
  <c r="J55"/>
  <c r="H54"/>
  <c r="I54"/>
  <c r="J54"/>
  <c r="H53"/>
  <c r="I53"/>
  <c r="J53"/>
  <c r="H52"/>
  <c r="I52"/>
  <c r="J52"/>
  <c r="H51"/>
  <c r="I51"/>
  <c r="J51"/>
  <c r="H50"/>
  <c r="I50"/>
  <c r="J50"/>
  <c r="H49"/>
  <c r="I49"/>
  <c r="J49"/>
  <c r="H48"/>
  <c r="I48"/>
  <c r="J48"/>
  <c r="H47"/>
  <c r="I47"/>
  <c r="J47"/>
  <c r="H46"/>
  <c r="I46"/>
  <c r="J46"/>
  <c r="H45"/>
  <c r="I45"/>
  <c r="J45"/>
  <c r="H44"/>
  <c r="I44"/>
  <c r="J44"/>
  <c r="H43"/>
  <c r="I43"/>
  <c r="J43"/>
  <c r="H42"/>
  <c r="I42"/>
  <c r="J42"/>
  <c r="H41"/>
  <c r="I41"/>
  <c r="J41"/>
  <c r="H40"/>
  <c r="I40"/>
  <c r="J40"/>
  <c r="H39"/>
  <c r="I39"/>
  <c r="J39"/>
  <c r="H38"/>
  <c r="I38"/>
  <c r="J38"/>
  <c r="H37"/>
  <c r="I37"/>
  <c r="J37"/>
  <c r="H36"/>
  <c r="I36"/>
  <c r="J36"/>
  <c r="H35"/>
  <c r="I35"/>
  <c r="J35"/>
  <c r="H34"/>
  <c r="I34"/>
  <c r="J34"/>
  <c r="H33"/>
  <c r="I33"/>
  <c r="J33"/>
  <c r="H32"/>
  <c r="I32"/>
  <c r="J32"/>
  <c r="H31"/>
  <c r="I31"/>
  <c r="J31"/>
  <c r="H30"/>
  <c r="I30"/>
  <c r="J30"/>
  <c r="H29"/>
  <c r="I29"/>
  <c r="J29"/>
  <c r="H28"/>
  <c r="I28"/>
  <c r="J28"/>
  <c r="H27"/>
  <c r="I27"/>
  <c r="J27"/>
  <c r="H26"/>
  <c r="I26"/>
  <c r="J26"/>
  <c r="H25"/>
  <c r="I25"/>
  <c r="J25"/>
  <c r="H24"/>
  <c r="I24"/>
  <c r="J24"/>
  <c r="H23"/>
  <c r="I23"/>
  <c r="J23"/>
  <c r="H22"/>
  <c r="I22"/>
  <c r="J22"/>
  <c r="H21"/>
  <c r="I21"/>
  <c r="J21"/>
  <c r="H20"/>
  <c r="I20"/>
  <c r="J20"/>
  <c r="H19"/>
  <c r="I19"/>
  <c r="J19"/>
  <c r="H18"/>
  <c r="I18"/>
  <c r="J18"/>
  <c r="H17"/>
  <c r="I17"/>
  <c r="J17"/>
  <c r="H16"/>
  <c r="I16"/>
  <c r="J16"/>
  <c r="H15"/>
  <c r="I15"/>
  <c r="J15"/>
  <c r="H14"/>
  <c r="I14"/>
  <c r="J14"/>
  <c r="H13"/>
  <c r="I13"/>
  <c r="J13"/>
  <c r="H12"/>
  <c r="I12"/>
  <c r="J12"/>
  <c r="H11"/>
  <c r="I11"/>
  <c r="J11"/>
  <c r="H10"/>
  <c r="I10"/>
  <c r="J10"/>
  <c r="H9"/>
  <c r="I9"/>
  <c r="J9"/>
  <c r="H8"/>
  <c r="I8"/>
  <c r="J8"/>
  <c r="H7"/>
  <c r="I7"/>
  <c r="J7"/>
  <c r="H6"/>
  <c r="I6"/>
  <c r="J6"/>
  <c r="H5"/>
  <c r="I5"/>
  <c r="J5"/>
  <c r="J20" i="1"/>
  <c r="I20"/>
  <c r="H20"/>
  <c r="G20"/>
</calcChain>
</file>

<file path=xl/sharedStrings.xml><?xml version="1.0" encoding="utf-8"?>
<sst xmlns="http://schemas.openxmlformats.org/spreadsheetml/2006/main" count="1056" uniqueCount="375">
  <si>
    <t>suma wszystkich uczestników</t>
  </si>
  <si>
    <t>I</t>
  </si>
  <si>
    <t>II</t>
  </si>
  <si>
    <t>III</t>
  </si>
  <si>
    <t>IV</t>
  </si>
  <si>
    <t>dziewczęta do 5 lat (100m)</t>
  </si>
  <si>
    <t>chłopcy do 5 lat ( 100m)</t>
  </si>
  <si>
    <t>dziewczęta 6-7 lat ( 100 m)</t>
  </si>
  <si>
    <t>chłopcy 6-7 lat ( 100m)</t>
  </si>
  <si>
    <t>dziewczęta 8-9 lat (200 m)</t>
  </si>
  <si>
    <t>chłopcy ( 8-9 lat) ( 200 m)</t>
  </si>
  <si>
    <t>dziewczęta 10-11 lat ( 300 m)</t>
  </si>
  <si>
    <t>chłopcy 10-11 lat (300 m)</t>
  </si>
  <si>
    <t>dziewczęta 12-13 lat ( 600 m)</t>
  </si>
  <si>
    <t>chłopcy 12-13 lat (1000m)</t>
  </si>
  <si>
    <t>dziewczęta 14-15 lat (1000m )</t>
  </si>
  <si>
    <t>chłopcy 14-15 lat ( 100 m</t>
  </si>
  <si>
    <t>dziewczęta 16-17lat ( 100 m</t>
  </si>
  <si>
    <t>chłopcy 16-17 lat ( 100 m</t>
  </si>
  <si>
    <t xml:space="preserve">rodzice </t>
  </si>
  <si>
    <t>łącznie</t>
  </si>
  <si>
    <t>DZIEWCZĘTA W WIEKU DO 4 LAT (OD ROCZNIKA 2021)- 100 metrów</t>
  </si>
  <si>
    <t>LP</t>
  </si>
  <si>
    <t>NAZWISKO I IMIĘ</t>
  </si>
  <si>
    <t>miejscowość</t>
  </si>
  <si>
    <t>PUNKTY 1</t>
  </si>
  <si>
    <t>PUNKTY 2</t>
  </si>
  <si>
    <t>PUNKTY 3</t>
  </si>
  <si>
    <t>PUNKTY 4</t>
  </si>
  <si>
    <t>SUMA PUNKTÓW</t>
  </si>
  <si>
    <t>SUMA STARTÓW</t>
  </si>
  <si>
    <t>Podsumowanie</t>
  </si>
  <si>
    <t>Liliana Kamińska</t>
  </si>
  <si>
    <t>Świdnica</t>
  </si>
  <si>
    <t>Laura Matejko</t>
  </si>
  <si>
    <t>Jagoda Kogut</t>
  </si>
  <si>
    <t>Julia Pradelska</t>
  </si>
  <si>
    <t>Makowice</t>
  </si>
  <si>
    <t>Klara Kobiela</t>
  </si>
  <si>
    <t>Aurelia Biber</t>
  </si>
  <si>
    <t>Antonina Budnik</t>
  </si>
  <si>
    <t>Bolesławice</t>
  </si>
  <si>
    <t>Helena Wajda</t>
  </si>
  <si>
    <t>Pszenoo</t>
  </si>
  <si>
    <t>Hanna Mazur</t>
  </si>
  <si>
    <t>Zosia Norbert</t>
  </si>
  <si>
    <t>Kalina Szaliłow</t>
  </si>
  <si>
    <t>Jaworzyna</t>
  </si>
  <si>
    <t>Paula Szuba</t>
  </si>
  <si>
    <t>Zoja Gładysz</t>
  </si>
  <si>
    <t>Wieruszów</t>
  </si>
  <si>
    <t>Kalina Olewicz</t>
  </si>
  <si>
    <t>Eliza Mitranka</t>
  </si>
  <si>
    <t>Witoszów</t>
  </si>
  <si>
    <t>razem ilość osób w tej grupie</t>
  </si>
  <si>
    <t>CHŁOPCY W WIEKU DO 4 LAT (OD ROCZNIKA 2021) – 100 METRÓW</t>
  </si>
  <si>
    <t>Miejscowość</t>
  </si>
  <si>
    <t>Filip Wilczyński</t>
  </si>
  <si>
    <t>Pszenno</t>
  </si>
  <si>
    <t>Nikodem Marczyński</t>
  </si>
  <si>
    <t>Bartłomiej Pałkiewicz</t>
  </si>
  <si>
    <t>Lucjan Gadziński</t>
  </si>
  <si>
    <t>Marcel Pawlik</t>
  </si>
  <si>
    <t>Adam Nowak</t>
  </si>
  <si>
    <t>Boleścin</t>
  </si>
  <si>
    <t>Jan Hołojda</t>
  </si>
  <si>
    <t>Szymon Okupnik</t>
  </si>
  <si>
    <t>Franciszek Pach</t>
  </si>
  <si>
    <t>Adam Abe</t>
  </si>
  <si>
    <t>Piotr Jasiński</t>
  </si>
  <si>
    <t>Tymoteusz Stadnicki</t>
  </si>
  <si>
    <t>Paweł Jasiński</t>
  </si>
  <si>
    <t>Kuba Gleba</t>
  </si>
  <si>
    <t>Opoczka</t>
  </si>
  <si>
    <t>Leon Dziedzic</t>
  </si>
  <si>
    <t>Tycjan Skórzyński</t>
  </si>
  <si>
    <t>Leonard Rychel</t>
  </si>
  <si>
    <t>Bystrzyca G.</t>
  </si>
  <si>
    <t>Stanisław Małek</t>
  </si>
  <si>
    <t>Józef Kozłowski</t>
  </si>
  <si>
    <t>Dzierżoniów</t>
  </si>
  <si>
    <t>Ignacy Łoś</t>
  </si>
  <si>
    <t>Świebodzice</t>
  </si>
  <si>
    <t>Zbysio Troczyński</t>
  </si>
  <si>
    <t>Witoszów D.</t>
  </si>
  <si>
    <t>Kuba Szaliłow</t>
  </si>
  <si>
    <t>DZIEWCZĘTA W WIEKU DO 5-6 LAT (ROCZNIKI 2019-2020) – 100 METRÓW</t>
  </si>
  <si>
    <t>Maja Rączka</t>
  </si>
  <si>
    <t>Natalia Ziemkiewicz</t>
  </si>
  <si>
    <t>Hania Norbert</t>
  </si>
  <si>
    <t>Lila Rychel</t>
  </si>
  <si>
    <t>Zosia Budnik</t>
  </si>
  <si>
    <t>Hanna Pach</t>
  </si>
  <si>
    <t>Anna Naleśnik</t>
  </si>
  <si>
    <t>Oliwia Zięba</t>
  </si>
  <si>
    <t>Marcelina Konarska</t>
  </si>
  <si>
    <t xml:space="preserve">Maja Kozioł </t>
  </si>
  <si>
    <t>Natalia Mazurska</t>
  </si>
  <si>
    <t>Marianna Wajda</t>
  </si>
  <si>
    <t>Lana Abe</t>
  </si>
  <si>
    <t>Oliwia Mączka</t>
  </si>
  <si>
    <t>Marcinowice</t>
  </si>
  <si>
    <t>Natalia Raba</t>
  </si>
  <si>
    <t>Anna Ziębicka</t>
  </si>
  <si>
    <t>Anna Sekuła</t>
  </si>
  <si>
    <t>Martyna Butzek-Filipowska</t>
  </si>
  <si>
    <t>Gabrysia Kuś</t>
  </si>
  <si>
    <t>Iga Mazur</t>
  </si>
  <si>
    <t>Lilianna Małek</t>
  </si>
  <si>
    <t>Natalia Maciejewska</t>
  </si>
  <si>
    <t>Łucja Mitranka</t>
  </si>
  <si>
    <t>Olga Bogacz</t>
  </si>
  <si>
    <t>Zuzanna Tatarska</t>
  </si>
  <si>
    <t>CHŁOPCY W WIEKU DO 5-6 LAT (ROCZNIKI 2019-2020) – 100 METRÓW</t>
  </si>
  <si>
    <t>Marcel Pachucki</t>
  </si>
  <si>
    <t>Komorów</t>
  </si>
  <si>
    <t>Olek Oniszczuk</t>
  </si>
  <si>
    <t>Milan Krzeczowski</t>
  </si>
  <si>
    <t>Filip Borkowski</t>
  </si>
  <si>
    <t>Jagodnik</t>
  </si>
  <si>
    <t>Franciszek Kogut</t>
  </si>
  <si>
    <t>Michał Natanek</t>
  </si>
  <si>
    <t>Lutomia G.</t>
  </si>
  <si>
    <t>Wojtek Szczepański</t>
  </si>
  <si>
    <t>Iwo Obrał</t>
  </si>
  <si>
    <t>Tomkowa</t>
  </si>
  <si>
    <t>Artur Jasiński</t>
  </si>
  <si>
    <t>Jędrzej Rebilas</t>
  </si>
  <si>
    <t>Jan Pielech</t>
  </si>
  <si>
    <t>Miłosz Gleba</t>
  </si>
  <si>
    <t>Franciszek Sidor</t>
  </si>
  <si>
    <t>Ignacy Brzuchacz</t>
  </si>
  <si>
    <t>Staszek Bryl</t>
  </si>
  <si>
    <t>Nataniel Suchanek</t>
  </si>
  <si>
    <t>Antoni Kudela</t>
  </si>
  <si>
    <t xml:space="preserve">Wojciech Onuszczak </t>
  </si>
  <si>
    <t>Nikodem Tomaszek</t>
  </si>
  <si>
    <t>Jan Pinkiewicz</t>
  </si>
  <si>
    <t>Wojtek Krzyśków</t>
  </si>
  <si>
    <t>Burkatów</t>
  </si>
  <si>
    <t>Gucio Desput</t>
  </si>
  <si>
    <t>Oliwier Turek</t>
  </si>
  <si>
    <t>Karol Kaniewski</t>
  </si>
  <si>
    <t>Ryszard Troczyński</t>
  </si>
  <si>
    <t>Jakub Muszalik</t>
  </si>
  <si>
    <t>Tymon Bielas</t>
  </si>
  <si>
    <t>DZIEWCZĘTA W WIEKU DO 7-8 LAT (ROCZNIKI 2017-2018) – 200 METRÓW</t>
  </si>
  <si>
    <t>Hanna Witek</t>
  </si>
  <si>
    <t>Wiśniowa</t>
  </si>
  <si>
    <t>Nadia Budny</t>
  </si>
  <si>
    <t>Sara Kukla</t>
  </si>
  <si>
    <t>Sofia Solomonova</t>
  </si>
  <si>
    <t>Alicja Tomaszewska</t>
  </si>
  <si>
    <t xml:space="preserve">Alicja Walaś </t>
  </si>
  <si>
    <t>Amelia Walczak</t>
  </si>
  <si>
    <t>Oliwia Wilczyńska</t>
  </si>
  <si>
    <t>Lena Głowacka</t>
  </si>
  <si>
    <t>Maria Guzek</t>
  </si>
  <si>
    <t>Oliwia Łukaszewska</t>
  </si>
  <si>
    <t>Lila Filipczak</t>
  </si>
  <si>
    <t xml:space="preserve">Lilianna Okupnik </t>
  </si>
  <si>
    <t>Kaja Kudelska</t>
  </si>
  <si>
    <t>Kaja Michalska</t>
  </si>
  <si>
    <t>Aurelia Kuś</t>
  </si>
  <si>
    <t>Helena Elamowska</t>
  </si>
  <si>
    <t>Kornelia Walczak</t>
  </si>
  <si>
    <t>Faustyna Kozłowska</t>
  </si>
  <si>
    <t>Hanna Rębilas</t>
  </si>
  <si>
    <t>Julia Sobczak</t>
  </si>
  <si>
    <t>Anastazja Walicka</t>
  </si>
  <si>
    <t>Melania Iwanow</t>
  </si>
  <si>
    <t>Oliwia Olewicz</t>
  </si>
  <si>
    <t>Nadia Maceluch</t>
  </si>
  <si>
    <t>CHŁOPCY W WIEKU DO 7-8 LAT (ROCZNIKI 2017-2018) – 200 METRÓW</t>
  </si>
  <si>
    <t>Bartosz Krzyśków</t>
  </si>
  <si>
    <t>Buraktów</t>
  </si>
  <si>
    <t>Franciszek Hołojda</t>
  </si>
  <si>
    <t>Michał Migas</t>
  </si>
  <si>
    <t>Marcel Florian</t>
  </si>
  <si>
    <t>Franciszek Łoś</t>
  </si>
  <si>
    <t>Mateusz Satała</t>
  </si>
  <si>
    <t>Dominik Skrzypek</t>
  </si>
  <si>
    <t>Jakub Ciarkowski</t>
  </si>
  <si>
    <t>Ignacy Rosiak</t>
  </si>
  <si>
    <t>Filip Chmielewski</t>
  </si>
  <si>
    <t>Semen Bilasz</t>
  </si>
  <si>
    <t>Leon Borkusz</t>
  </si>
  <si>
    <t>Maciej Borkowski</t>
  </si>
  <si>
    <t>Antoni Pałkiewicz</t>
  </si>
  <si>
    <t>Filip Gusarow</t>
  </si>
  <si>
    <t>Karol Tomaszewski</t>
  </si>
  <si>
    <t>Jakub Herba</t>
  </si>
  <si>
    <t>Maciej Bryl</t>
  </si>
  <si>
    <t>Adam Karwala</t>
  </si>
  <si>
    <t>Aleksander Krzeczowski</t>
  </si>
  <si>
    <t>DZIEWCZĘTA W WIEKU DO 9-10 LAT (ROCZNIKI 2015-2016)</t>
  </si>
  <si>
    <t xml:space="preserve"> – 300 METRÓW ELIMINACJA DO FINAŁU OGÓLNOPOLSKICH CZWARTKÓW LEKKOATLETYCZNYCH</t>
  </si>
  <si>
    <t>WYNIKI I</t>
  </si>
  <si>
    <t>PUNKTY</t>
  </si>
  <si>
    <t>WYNIKI II</t>
  </si>
  <si>
    <t>WYNIKI III</t>
  </si>
  <si>
    <t>WYNIKI IV</t>
  </si>
  <si>
    <t>Kalina Budziewska</t>
  </si>
  <si>
    <t>00:54,24</t>
  </si>
  <si>
    <t>00:54,50</t>
  </si>
  <si>
    <t>00:00,00</t>
  </si>
  <si>
    <t>Lena Demczyszak</t>
  </si>
  <si>
    <t>Wilków</t>
  </si>
  <si>
    <t>00:55,99</t>
  </si>
  <si>
    <t>Zola Budny</t>
  </si>
  <si>
    <t>00:56,56</t>
  </si>
  <si>
    <t>00:56,13</t>
  </si>
  <si>
    <t>Lena Ciarkowska</t>
  </si>
  <si>
    <t>01:01,66</t>
  </si>
  <si>
    <t>Nina Salamon</t>
  </si>
  <si>
    <t>01:03,30</t>
  </si>
  <si>
    <t>Sara Hajduk</t>
  </si>
  <si>
    <t>01:03,81</t>
  </si>
  <si>
    <t>00:56,78</t>
  </si>
  <si>
    <t>Oliwia Borkowska</t>
  </si>
  <si>
    <t>01:04,34</t>
  </si>
  <si>
    <t>01:02,11</t>
  </si>
  <si>
    <t>Julia Turczyn</t>
  </si>
  <si>
    <t>01:05,16</t>
  </si>
  <si>
    <t>Zuzanna Michalska</t>
  </si>
  <si>
    <t>01:07,55</t>
  </si>
  <si>
    <t>Agnieszka Rudzka</t>
  </si>
  <si>
    <t>01:09,98</t>
  </si>
  <si>
    <t>01:13,64</t>
  </si>
  <si>
    <t>Łucja Nowak</t>
  </si>
  <si>
    <t>01:22,92</t>
  </si>
  <si>
    <t>Nadia Walczak</t>
  </si>
  <si>
    <t>01:27,73</t>
  </si>
  <si>
    <t>01:27,56</t>
  </si>
  <si>
    <t>Emilia Wróbel</t>
  </si>
  <si>
    <t>01:28,79</t>
  </si>
  <si>
    <t>Maja Walczak</t>
  </si>
  <si>
    <t>01:30,19</t>
  </si>
  <si>
    <t>01:35,17</t>
  </si>
  <si>
    <t>Kalina Sroka</t>
  </si>
  <si>
    <t>01:31,29</t>
  </si>
  <si>
    <t>01:31,22</t>
  </si>
  <si>
    <t>Nela Salamon</t>
  </si>
  <si>
    <t>01:36,05</t>
  </si>
  <si>
    <t>Jagoda Olewicz</t>
  </si>
  <si>
    <t>01:04,29</t>
  </si>
  <si>
    <t>Zofia Niedoba</t>
  </si>
  <si>
    <t>Dobnromierz</t>
  </si>
  <si>
    <t>01:07,16</t>
  </si>
  <si>
    <t>RAZEM OSÓB W TEJ GRUPIE</t>
  </si>
  <si>
    <t>CHŁOPCY W WIEKU DO 9-10 LAT (ROCZNIKI 2015-2016)</t>
  </si>
  <si>
    <t>Dawid Skrzypek</t>
  </si>
  <si>
    <t>00:54,89</t>
  </si>
  <si>
    <t>55:68,00</t>
  </si>
  <si>
    <t>Wojtek Pyk</t>
  </si>
  <si>
    <t>00:55,48</t>
  </si>
  <si>
    <t>57:54,00</t>
  </si>
  <si>
    <t>Konstanty Rychel</t>
  </si>
  <si>
    <t>00:57,93</t>
  </si>
  <si>
    <t>00:57,95</t>
  </si>
  <si>
    <t>Mikołaj Borkosz</t>
  </si>
  <si>
    <t>01:04,05</t>
  </si>
  <si>
    <t>01:04,81</t>
  </si>
  <si>
    <t>Julian Biber</t>
  </si>
  <si>
    <t>01:05,29</t>
  </si>
  <si>
    <t>01:10,56</t>
  </si>
  <si>
    <t>Danyło Synechrybov</t>
  </si>
  <si>
    <t>01:16,55</t>
  </si>
  <si>
    <t>01:08,87</t>
  </si>
  <si>
    <t>Alan Kludelski</t>
  </si>
  <si>
    <t>01:23,32</t>
  </si>
  <si>
    <t>01:26,56</t>
  </si>
  <si>
    <t>Milan Mołoń</t>
  </si>
  <si>
    <t>00:56,49</t>
  </si>
  <si>
    <t>Oskar Szklarz</t>
  </si>
  <si>
    <t>Kalno</t>
  </si>
  <si>
    <t>01:00,03</t>
  </si>
  <si>
    <t>Roch Rafałko</t>
  </si>
  <si>
    <t>01:12,52</t>
  </si>
  <si>
    <t>Szymon Kudelski</t>
  </si>
  <si>
    <t>01:27,91</t>
  </si>
  <si>
    <t>ILOŚĆ OSÓB W TEJ GRUPIE</t>
  </si>
  <si>
    <t>DZIEWCZĘTA W WIEKU DO 11-12 LAT (ROCZNIKI 2013-2014)</t>
  </si>
  <si>
    <t xml:space="preserve"> – 600 METRÓW ELIMINACJA DO FINAŁU OGÓLNOPOLSKICH CZWARTKÓW LEKKOATLETYCZNYCH</t>
  </si>
  <si>
    <t>Iza Majewska</t>
  </si>
  <si>
    <t>01:56,69</t>
  </si>
  <si>
    <t>01:59,18</t>
  </si>
  <si>
    <t>Lena Wasilewska</t>
  </si>
  <si>
    <t>02:00,53</t>
  </si>
  <si>
    <t>02:00,46</t>
  </si>
  <si>
    <t>Anna Szczepańska</t>
  </si>
  <si>
    <t>02:05,54</t>
  </si>
  <si>
    <t>Rozalia Kuś</t>
  </si>
  <si>
    <t>02:06,20</t>
  </si>
  <si>
    <t>02:08,38</t>
  </si>
  <si>
    <t>Michalina Kałowczyk</t>
  </si>
  <si>
    <t>02:11,33</t>
  </si>
  <si>
    <t>Nikola Mikołajczak</t>
  </si>
  <si>
    <t>02:18,60</t>
  </si>
  <si>
    <t>Julia Bawoł</t>
  </si>
  <si>
    <t>02:22,77</t>
  </si>
  <si>
    <t>02:10,27</t>
  </si>
  <si>
    <t>Klaudia Biber</t>
  </si>
  <si>
    <t>02:27,72</t>
  </si>
  <si>
    <t>02:12,88</t>
  </si>
  <si>
    <t>Alicja Gusarow</t>
  </si>
  <si>
    <t>02:29,91</t>
  </si>
  <si>
    <t>Laura Wasilewska</t>
  </si>
  <si>
    <t>02:37,44</t>
  </si>
  <si>
    <t>02:34,41</t>
  </si>
  <si>
    <t>Lena Malik</t>
  </si>
  <si>
    <t>02:55,32</t>
  </si>
  <si>
    <t>02:31,42</t>
  </si>
  <si>
    <t>Jowita Skierawska</t>
  </si>
  <si>
    <t>03:28,06</t>
  </si>
  <si>
    <t>Julia Nowak</t>
  </si>
  <si>
    <t>Amelia Baran</t>
  </si>
  <si>
    <t>04:36,51</t>
  </si>
  <si>
    <t>Julia Suchanek</t>
  </si>
  <si>
    <t>Maja Jędrzejczyk</t>
  </si>
  <si>
    <t>02:15,13</t>
  </si>
  <si>
    <t>Natalia Maceluch</t>
  </si>
  <si>
    <t>02:52,88</t>
  </si>
  <si>
    <t>0:00,00</t>
  </si>
  <si>
    <t>CHŁOPCY W WIEKU DO 11-12 LAT (ROCZNIKI 2013-2014)</t>
  </si>
  <si>
    <t xml:space="preserve"> – 1000 METRÓW ELIMINACJA DO FINAŁU OGÓLNOPOLSKICH CZWARTKÓW LEKKOATLETYCZNYCH</t>
  </si>
  <si>
    <t>Jakub Chmielewski</t>
  </si>
  <si>
    <t>03:33,24</t>
  </si>
  <si>
    <t>Alan Dryja</t>
  </si>
  <si>
    <t>Jaroszów</t>
  </si>
  <si>
    <t>03:38,30</t>
  </si>
  <si>
    <t>Ilias Czarnecki</t>
  </si>
  <si>
    <t>04:01,45</t>
  </si>
  <si>
    <t>Kajetan Dzień vel Rakoczy</t>
  </si>
  <si>
    <t>Krzysztof Sroka</t>
  </si>
  <si>
    <t>04:39,45</t>
  </si>
  <si>
    <t xml:space="preserve">Patryk Wielgus </t>
  </si>
  <si>
    <t>04:45,14</t>
  </si>
  <si>
    <t>Olivier Dudzic</t>
  </si>
  <si>
    <t>Sebastian Matuszak</t>
  </si>
  <si>
    <t>03:50,98</t>
  </si>
  <si>
    <t>Aleksander Borkowski</t>
  </si>
  <si>
    <t>04:22,04</t>
  </si>
  <si>
    <t>DZIEWCZĘTA 13-14 lat ROCZNIK 2011-2012- 1000 m</t>
  </si>
  <si>
    <t>Nina Kistela</t>
  </si>
  <si>
    <t>Maja Sałapatek</t>
  </si>
  <si>
    <t>Bojanice</t>
  </si>
  <si>
    <t>Maja Herba</t>
  </si>
  <si>
    <t>Martyna Matysiak-Jędrzejak</t>
  </si>
  <si>
    <t>Blanka Bednarek</t>
  </si>
  <si>
    <t>Oliwia Aniszewska</t>
  </si>
  <si>
    <t>Leyla Kuliczkowska</t>
  </si>
  <si>
    <t>DZIEWCZĘTA 15-17 lat ROCZNIK 2008-2010- 1000 m</t>
  </si>
  <si>
    <t>Julia Rychel</t>
  </si>
  <si>
    <t>CHŁOPCY 13-14 lat ROCZNIK 2011-2012- 1000 m</t>
  </si>
  <si>
    <t>Bartek Demczyszak</t>
  </si>
  <si>
    <t>Kacper Bawoł</t>
  </si>
  <si>
    <t>Leon Cuielecki</t>
  </si>
  <si>
    <t>CHŁOPCY 15-17 lat ROCZNIK 2008-2010- 1000 m</t>
  </si>
  <si>
    <t>Andrzej Rzeczkowski</t>
  </si>
  <si>
    <t>ile osób w tej grupie</t>
  </si>
  <si>
    <t>Panie (mamy) - 1000 m</t>
  </si>
  <si>
    <t>Angela Synechrybova</t>
  </si>
  <si>
    <t>Sara Wajda-Kukla</t>
  </si>
  <si>
    <t>Agnieszka Wajda</t>
  </si>
  <si>
    <t>Aleksandra Wasilewska</t>
  </si>
  <si>
    <t>Ewa Wielgus</t>
  </si>
  <si>
    <t>ilość osób w tej grupie</t>
  </si>
  <si>
    <t>Panowie ( tatowie) - 1000 m</t>
  </si>
  <si>
    <t>Marcin Pyk</t>
  </si>
  <si>
    <t>Paweł Dryja</t>
  </si>
  <si>
    <t>Wojciech Sroka</t>
  </si>
  <si>
    <t>Mariusz Wajda</t>
  </si>
  <si>
    <t>Łukasz Wielgus</t>
  </si>
  <si>
    <t>Rafał Bawoł</t>
  </si>
</sst>
</file>

<file path=xl/styles.xml><?xml version="1.0" encoding="utf-8"?>
<styleSheet xmlns="http://schemas.openxmlformats.org/spreadsheetml/2006/main">
  <fonts count="7">
    <font>
      <sz val="10"/>
      <color rgb="FF000000"/>
      <name val="Arial"/>
    </font>
    <font>
      <sz val="10"/>
      <color indexed="8"/>
      <name val="Arial"/>
    </font>
    <font>
      <sz val="10"/>
      <color indexed="8"/>
      <name val="Arial"/>
    </font>
    <font>
      <b/>
      <sz val="10"/>
      <color indexed="8"/>
      <name val="Arial"/>
    </font>
    <font>
      <b/>
      <sz val="9"/>
      <color indexed="8"/>
      <name val="Arial"/>
    </font>
    <font>
      <b/>
      <sz val="8"/>
      <color indexed="8"/>
      <name val="Arial"/>
    </font>
    <font>
      <sz val="8"/>
      <color indexed="8"/>
      <name val="Arial"/>
    </font>
  </fonts>
  <fills count="2">
    <fill>
      <patternFill patternType="none"/>
    </fill>
    <fill>
      <patternFill patternType="gray125"/>
    </fill>
  </fills>
  <borders count="20">
    <border>
      <left/>
      <right/>
      <top/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/>
      <right style="thin">
        <color indexed="8"/>
      </right>
      <top/>
      <bottom/>
      <diagonal/>
    </border>
    <border>
      <left style="thin">
        <color indexed="8"/>
      </left>
      <right/>
      <top style="medium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/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</borders>
  <cellStyleXfs count="1">
    <xf numFmtId="0" fontId="0" fillId="0" borderId="0"/>
  </cellStyleXfs>
  <cellXfs count="53">
    <xf numFmtId="0" fontId="0" fillId="0" borderId="0" xfId="0" applyFont="1" applyAlignment="1"/>
    <xf numFmtId="0" fontId="1" fillId="0" borderId="0" xfId="0" applyFont="1"/>
    <xf numFmtId="0" fontId="2" fillId="0" borderId="0" xfId="0" applyFont="1" applyAlignment="1">
      <alignment horizontal="center"/>
    </xf>
    <xf numFmtId="0" fontId="2" fillId="0" borderId="0" xfId="0" applyFont="1"/>
    <xf numFmtId="0" fontId="3" fillId="0" borderId="0" xfId="0" applyFont="1"/>
    <xf numFmtId="0" fontId="3" fillId="0" borderId="1" xfId="0" applyFont="1" applyBorder="1" applyAlignment="1">
      <alignment horizontal="center" vertical="center"/>
    </xf>
    <xf numFmtId="49" fontId="3" fillId="0" borderId="2" xfId="0" applyNumberFormat="1" applyFont="1" applyBorder="1" applyAlignment="1">
      <alignment vertical="center" wrapText="1"/>
    </xf>
    <xf numFmtId="49" fontId="4" fillId="0" borderId="2" xfId="0" applyNumberFormat="1" applyFont="1" applyBorder="1" applyAlignment="1">
      <alignment vertical="center" wrapText="1"/>
    </xf>
    <xf numFmtId="49" fontId="5" fillId="0" borderId="2" xfId="0" applyNumberFormat="1" applyFont="1" applyBorder="1" applyAlignment="1">
      <alignment vertical="center" wrapText="1"/>
    </xf>
    <xf numFmtId="49" fontId="4" fillId="0" borderId="2" xfId="0" applyNumberFormat="1" applyFont="1" applyBorder="1" applyAlignment="1">
      <alignment horizontal="center" vertical="center" wrapText="1"/>
    </xf>
    <xf numFmtId="49" fontId="4" fillId="0" borderId="3" xfId="0" applyNumberFormat="1" applyFont="1" applyBorder="1" applyAlignment="1">
      <alignment vertical="center" wrapText="1"/>
    </xf>
    <xf numFmtId="0" fontId="2" fillId="0" borderId="0" xfId="0" applyFont="1" applyAlignment="1">
      <alignment vertical="center"/>
    </xf>
    <xf numFmtId="0" fontId="2" fillId="0" borderId="4" xfId="0" applyFont="1" applyBorder="1" applyAlignment="1">
      <alignment horizontal="center"/>
    </xf>
    <xf numFmtId="0" fontId="2" fillId="0" borderId="5" xfId="0" applyFont="1" applyBorder="1"/>
    <xf numFmtId="0" fontId="2" fillId="0" borderId="5" xfId="0" applyFont="1" applyBorder="1" applyAlignment="1">
      <alignment horizontal="center"/>
    </xf>
    <xf numFmtId="1" fontId="2" fillId="0" borderId="5" xfId="0" applyNumberFormat="1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8" xfId="0" applyFont="1" applyBorder="1"/>
    <xf numFmtId="0" fontId="2" fillId="0" borderId="8" xfId="0" applyFont="1" applyBorder="1" applyAlignment="1">
      <alignment horizontal="center"/>
    </xf>
    <xf numFmtId="0" fontId="2" fillId="0" borderId="9" xfId="0" applyFont="1" applyBorder="1" applyAlignment="1">
      <alignment horizontal="center"/>
    </xf>
    <xf numFmtId="0" fontId="2" fillId="0" borderId="0" xfId="0" applyFont="1" applyAlignment="1">
      <alignment horizontal="center" vertical="center" wrapText="1"/>
    </xf>
    <xf numFmtId="1" fontId="2" fillId="0" borderId="8" xfId="0" applyNumberFormat="1" applyFont="1" applyBorder="1" applyAlignment="1">
      <alignment horizontal="center"/>
    </xf>
    <xf numFmtId="0" fontId="2" fillId="0" borderId="8" xfId="0" applyFont="1" applyBorder="1" applyAlignment="1"/>
    <xf numFmtId="0" fontId="2" fillId="0" borderId="10" xfId="0" applyFont="1" applyBorder="1"/>
    <xf numFmtId="0" fontId="2" fillId="0" borderId="10" xfId="0" applyFont="1" applyBorder="1" applyAlignment="1">
      <alignment horizontal="center"/>
    </xf>
    <xf numFmtId="1" fontId="2" fillId="0" borderId="10" xfId="0" applyNumberFormat="1" applyFont="1" applyBorder="1" applyAlignment="1">
      <alignment horizontal="center"/>
    </xf>
    <xf numFmtId="0" fontId="2" fillId="0" borderId="11" xfId="0" applyFont="1" applyBorder="1" applyAlignment="1">
      <alignment horizontal="center"/>
    </xf>
    <xf numFmtId="0" fontId="2" fillId="0" borderId="12" xfId="0" applyFont="1" applyBorder="1"/>
    <xf numFmtId="0" fontId="2" fillId="0" borderId="12" xfId="0" applyFont="1" applyBorder="1" applyAlignment="1">
      <alignment vertical="center"/>
    </xf>
    <xf numFmtId="0" fontId="2" fillId="0" borderId="4" xfId="0" applyFont="1" applyBorder="1"/>
    <xf numFmtId="49" fontId="2" fillId="0" borderId="5" xfId="0" applyNumberFormat="1" applyFont="1" applyBorder="1" applyAlignment="1">
      <alignment vertical="center" wrapText="1"/>
    </xf>
    <xf numFmtId="49" fontId="6" fillId="0" borderId="5" xfId="0" applyNumberFormat="1" applyFont="1" applyBorder="1" applyAlignment="1">
      <alignment vertical="center" wrapText="1"/>
    </xf>
    <xf numFmtId="49" fontId="2" fillId="0" borderId="13" xfId="0" applyNumberFormat="1" applyFont="1" applyBorder="1" applyAlignment="1">
      <alignment horizontal="center" vertical="center" wrapText="1"/>
    </xf>
    <xf numFmtId="0" fontId="2" fillId="0" borderId="8" xfId="0" applyFont="1" applyBorder="1" applyAlignment="1">
      <alignment vertical="center"/>
    </xf>
    <xf numFmtId="0" fontId="3" fillId="0" borderId="7" xfId="0" applyFont="1" applyBorder="1"/>
    <xf numFmtId="49" fontId="2" fillId="0" borderId="8" xfId="0" applyNumberFormat="1" applyFont="1" applyBorder="1" applyAlignment="1">
      <alignment horizontal="center"/>
    </xf>
    <xf numFmtId="0" fontId="2" fillId="0" borderId="14" xfId="0" applyFont="1" applyBorder="1" applyAlignment="1">
      <alignment horizontal="center"/>
    </xf>
    <xf numFmtId="0" fontId="2" fillId="0" borderId="7" xfId="0" applyFont="1" applyBorder="1"/>
    <xf numFmtId="0" fontId="2" fillId="0" borderId="15" xfId="0" applyFont="1" applyBorder="1"/>
    <xf numFmtId="0" fontId="2" fillId="0" borderId="16" xfId="0" applyFont="1" applyBorder="1" applyAlignment="1">
      <alignment horizontal="center"/>
    </xf>
    <xf numFmtId="49" fontId="2" fillId="0" borderId="6" xfId="0" applyNumberFormat="1" applyFont="1" applyBorder="1" applyAlignment="1">
      <alignment horizontal="center" vertical="center" wrapText="1"/>
    </xf>
    <xf numFmtId="0" fontId="2" fillId="0" borderId="17" xfId="0" applyFont="1" applyBorder="1"/>
    <xf numFmtId="0" fontId="2" fillId="0" borderId="18" xfId="0" applyFont="1" applyBorder="1"/>
    <xf numFmtId="0" fontId="2" fillId="0" borderId="18" xfId="0" applyFont="1" applyBorder="1" applyAlignment="1">
      <alignment horizontal="center"/>
    </xf>
    <xf numFmtId="49" fontId="2" fillId="0" borderId="18" xfId="0" applyNumberFormat="1" applyFont="1" applyBorder="1" applyAlignment="1">
      <alignment horizontal="center"/>
    </xf>
    <xf numFmtId="49" fontId="2" fillId="0" borderId="10" xfId="0" applyNumberFormat="1" applyFont="1" applyBorder="1" applyAlignment="1">
      <alignment horizontal="center"/>
    </xf>
    <xf numFmtId="49" fontId="2" fillId="0" borderId="0" xfId="0" applyNumberFormat="1" applyFont="1" applyAlignment="1">
      <alignment horizontal="center"/>
    </xf>
    <xf numFmtId="1" fontId="2" fillId="0" borderId="0" xfId="0" applyNumberFormat="1" applyFont="1" applyAlignment="1">
      <alignment horizontal="center"/>
    </xf>
    <xf numFmtId="49" fontId="2" fillId="0" borderId="0" xfId="0" applyNumberFormat="1" applyFont="1" applyAlignment="1">
      <alignment horizontal="left"/>
    </xf>
    <xf numFmtId="49" fontId="4" fillId="0" borderId="19" xfId="0" applyNumberFormat="1" applyFont="1" applyBorder="1" applyAlignment="1">
      <alignment vertical="center" wrapText="1"/>
    </xf>
    <xf numFmtId="0" fontId="2" fillId="0" borderId="13" xfId="0" applyFont="1" applyBorder="1" applyAlignment="1">
      <alignment horizontal="center"/>
    </xf>
    <xf numFmtId="0" fontId="2" fillId="0" borderId="15" xfId="0" applyFont="1" applyBorder="1" applyAlignment="1">
      <alignment horizontal="center"/>
    </xf>
  </cellXfs>
  <cellStyles count="1">
    <cellStyle name="Normalny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C1:J1000"/>
  <sheetViews>
    <sheetView tabSelected="1" workbookViewId="0"/>
  </sheetViews>
  <sheetFormatPr defaultColWidth="12.5703125" defaultRowHeight="15" customHeight="1"/>
  <cols>
    <col min="1" max="26" width="6.5703125" customWidth="1"/>
  </cols>
  <sheetData>
    <row r="1" spans="3:10" ht="12.75" customHeight="1"/>
    <row r="2" spans="3:10" ht="12.75" customHeight="1"/>
    <row r="3" spans="3:10" ht="12.75" customHeight="1">
      <c r="C3" s="1" t="s">
        <v>0</v>
      </c>
      <c r="G3" s="2" t="s">
        <v>1</v>
      </c>
      <c r="H3" s="2" t="s">
        <v>2</v>
      </c>
      <c r="I3" s="2" t="s">
        <v>3</v>
      </c>
      <c r="J3" s="2" t="s">
        <v>4</v>
      </c>
    </row>
    <row r="4" spans="3:10" ht="12.75" customHeight="1"/>
    <row r="5" spans="3:10" ht="12.75" customHeight="1">
      <c r="C5" s="1" t="s">
        <v>5</v>
      </c>
    </row>
    <row r="6" spans="3:10" ht="12.75" customHeight="1">
      <c r="C6" s="1" t="s">
        <v>6</v>
      </c>
    </row>
    <row r="7" spans="3:10" ht="12.75" customHeight="1">
      <c r="C7" s="1" t="s">
        <v>7</v>
      </c>
    </row>
    <row r="8" spans="3:10" ht="12.75" customHeight="1">
      <c r="C8" s="1" t="s">
        <v>8</v>
      </c>
    </row>
    <row r="9" spans="3:10" ht="12.75" customHeight="1">
      <c r="C9" s="1" t="s">
        <v>9</v>
      </c>
    </row>
    <row r="10" spans="3:10" ht="12.75" customHeight="1">
      <c r="C10" s="1" t="s">
        <v>10</v>
      </c>
    </row>
    <row r="11" spans="3:10" ht="12.75" customHeight="1">
      <c r="C11" s="1" t="s">
        <v>11</v>
      </c>
    </row>
    <row r="12" spans="3:10" ht="12.75" customHeight="1">
      <c r="C12" s="1" t="s">
        <v>12</v>
      </c>
    </row>
    <row r="13" spans="3:10" ht="12.75" customHeight="1">
      <c r="C13" s="1" t="s">
        <v>13</v>
      </c>
    </row>
    <row r="14" spans="3:10" ht="12.75" customHeight="1">
      <c r="C14" s="1" t="s">
        <v>14</v>
      </c>
    </row>
    <row r="15" spans="3:10" ht="12.75" customHeight="1">
      <c r="C15" s="1" t="s">
        <v>15</v>
      </c>
    </row>
    <row r="16" spans="3:10" ht="12.75" customHeight="1">
      <c r="C16" s="1" t="s">
        <v>16</v>
      </c>
    </row>
    <row r="17" spans="3:10" ht="12.75" customHeight="1">
      <c r="C17" s="1" t="s">
        <v>17</v>
      </c>
    </row>
    <row r="18" spans="3:10" ht="12.75" customHeight="1">
      <c r="C18" s="1" t="s">
        <v>18</v>
      </c>
    </row>
    <row r="19" spans="3:10" ht="12.75" customHeight="1">
      <c r="C19" s="1" t="s">
        <v>19</v>
      </c>
    </row>
    <row r="20" spans="3:10" ht="12.75" customHeight="1">
      <c r="G20" s="1">
        <f>SUM(G5:G19)</f>
        <v>0</v>
      </c>
      <c r="H20" s="1">
        <f>SUM(H5:H19)</f>
        <v>0</v>
      </c>
      <c r="I20" s="1">
        <f>SUM(I5:I19)</f>
        <v>0</v>
      </c>
      <c r="J20" s="1">
        <f>SUM(J5:J19)</f>
        <v>0</v>
      </c>
    </row>
    <row r="21" spans="3:10" ht="12.75" customHeight="1">
      <c r="E21" s="3" t="s">
        <v>20</v>
      </c>
    </row>
    <row r="22" spans="3:10" ht="12.75" customHeight="1"/>
    <row r="23" spans="3:10" ht="12.75" customHeight="1"/>
    <row r="24" spans="3:10" ht="12.75" customHeight="1"/>
    <row r="25" spans="3:10" ht="12.75" customHeight="1"/>
    <row r="26" spans="3:10" ht="12.75" customHeight="1"/>
    <row r="27" spans="3:10" ht="12.75" customHeight="1"/>
    <row r="28" spans="3:10" ht="12.75" customHeight="1"/>
    <row r="29" spans="3:10" ht="12.75" customHeight="1"/>
    <row r="30" spans="3:10" ht="12.75" customHeight="1"/>
    <row r="31" spans="3:10" ht="12.75" customHeight="1"/>
    <row r="32" spans="3:10" ht="12.75" customHeight="1"/>
    <row r="33" ht="12.75" customHeight="1"/>
    <row r="34" ht="12.75" customHeight="1"/>
    <row r="35" ht="12.75" customHeight="1"/>
    <row r="36" ht="12.75" customHeight="1"/>
    <row r="37" ht="12.75" customHeight="1"/>
    <row r="38" ht="12.75" customHeight="1"/>
    <row r="39" ht="12.75" customHeight="1"/>
    <row r="40" ht="12.75" customHeight="1"/>
    <row r="41" ht="12.75" customHeight="1"/>
    <row r="42" ht="12.75" customHeight="1"/>
    <row r="43" ht="12.75" customHeight="1"/>
    <row r="44" ht="12.75" customHeight="1"/>
    <row r="45" ht="12.75" customHeight="1"/>
    <row r="46" ht="12.75" customHeight="1"/>
    <row r="47" ht="12.75" customHeight="1"/>
    <row r="48" ht="12.75" customHeight="1"/>
    <row r="49" ht="12.75" customHeight="1"/>
    <row r="50" ht="12.75" customHeight="1"/>
    <row r="51" ht="12.75" customHeight="1"/>
    <row r="52" ht="12.75" customHeight="1"/>
    <row r="53" ht="12.75" customHeight="1"/>
    <row r="54" ht="12.75" customHeight="1"/>
    <row r="55" ht="12.75" customHeight="1"/>
    <row r="56" ht="12.75" customHeight="1"/>
    <row r="57" ht="12.75" customHeight="1"/>
    <row r="58" ht="12.75" customHeight="1"/>
    <row r="59" ht="12.75" customHeight="1"/>
    <row r="60" ht="12.75" customHeight="1"/>
    <row r="61" ht="12.75" customHeight="1"/>
    <row r="62" ht="12.75" customHeight="1"/>
    <row r="63" ht="12.75" customHeight="1"/>
    <row r="64" ht="12.75" customHeight="1"/>
    <row r="65" ht="12.75" customHeight="1"/>
    <row r="66" ht="12.75" customHeight="1"/>
    <row r="67" ht="12.75" customHeight="1"/>
    <row r="68" ht="12.75" customHeight="1"/>
    <row r="69" ht="12.75" customHeight="1"/>
    <row r="70" ht="12.75" customHeight="1"/>
    <row r="71" ht="12.75" customHeight="1"/>
    <row r="72" ht="12.75" customHeight="1"/>
    <row r="73" ht="12.75" customHeight="1"/>
    <row r="74" ht="12.75" customHeight="1"/>
    <row r="75" ht="12.75" customHeight="1"/>
    <row r="76" ht="12.75" customHeight="1"/>
    <row r="77" ht="12.75" customHeight="1"/>
    <row r="78" ht="12.75" customHeight="1"/>
    <row r="79" ht="12.75" customHeight="1"/>
    <row r="80" ht="12.75" customHeight="1"/>
    <row r="81" ht="12.75" customHeight="1"/>
    <row r="82" ht="12.75" customHeight="1"/>
    <row r="83" ht="12.75" customHeight="1"/>
    <row r="84" ht="12.75" customHeight="1"/>
    <row r="85" ht="12.75" customHeight="1"/>
    <row r="86" ht="12.75" customHeight="1"/>
    <row r="87" ht="12.75" customHeight="1"/>
    <row r="88" ht="12.75" customHeight="1"/>
    <row r="89" ht="12.75" customHeight="1"/>
    <row r="90" ht="12.75" customHeight="1"/>
    <row r="91" ht="12.75" customHeight="1"/>
    <row r="92" ht="12.75" customHeight="1"/>
    <row r="93" ht="12.75" customHeight="1"/>
    <row r="94" ht="12.75" customHeight="1"/>
    <row r="95" ht="12.75" customHeight="1"/>
    <row r="96" ht="12.75" customHeight="1"/>
    <row r="97" ht="12.75" customHeight="1"/>
    <row r="98" ht="12.75" customHeight="1"/>
    <row r="99" ht="12.75" customHeight="1"/>
    <row r="100" ht="12.75" customHeight="1"/>
    <row r="101" ht="12.75" customHeight="1"/>
    <row r="102" ht="12.75" customHeight="1"/>
    <row r="103" ht="12.75" customHeight="1"/>
    <row r="104" ht="12.75" customHeight="1"/>
    <row r="105" ht="12.75" customHeight="1"/>
    <row r="106" ht="12.75" customHeight="1"/>
    <row r="107" ht="12.75" customHeight="1"/>
    <row r="108" ht="12.75" customHeight="1"/>
    <row r="109" ht="12.75" customHeight="1"/>
    <row r="110" ht="12.75" customHeight="1"/>
    <row r="111" ht="12.75" customHeight="1"/>
    <row r="112" ht="12.75" customHeight="1"/>
    <row r="113" ht="12.75" customHeight="1"/>
    <row r="114" ht="12.75" customHeight="1"/>
    <row r="115" ht="12.75" customHeight="1"/>
    <row r="116" ht="12.75" customHeight="1"/>
    <row r="117" ht="12.75" customHeight="1"/>
    <row r="118" ht="12.75" customHeight="1"/>
    <row r="119" ht="12.75" customHeight="1"/>
    <row r="120" ht="12.75" customHeight="1"/>
    <row r="121" ht="12.75" customHeight="1"/>
    <row r="122" ht="12.75" customHeight="1"/>
    <row r="123" ht="12.75" customHeight="1"/>
    <row r="124" ht="12.75" customHeight="1"/>
    <row r="125" ht="12.75" customHeight="1"/>
    <row r="126" ht="12.75" customHeight="1"/>
    <row r="127" ht="12.75" customHeight="1"/>
    <row r="128" ht="12.75" customHeight="1"/>
    <row r="129" ht="12.75" customHeight="1"/>
    <row r="130" ht="12.75" customHeight="1"/>
    <row r="131" ht="12.75" customHeight="1"/>
    <row r="132" ht="12.75" customHeight="1"/>
    <row r="133" ht="12.75" customHeight="1"/>
    <row r="134" ht="12.75" customHeight="1"/>
    <row r="135" ht="12.75" customHeight="1"/>
    <row r="136" ht="12.75" customHeight="1"/>
    <row r="137" ht="12.75" customHeight="1"/>
    <row r="138" ht="12.75" customHeight="1"/>
    <row r="139" ht="12.75" customHeight="1"/>
    <row r="140" ht="12.75" customHeight="1"/>
    <row r="141" ht="12.75" customHeight="1"/>
    <row r="142" ht="12.75" customHeight="1"/>
    <row r="143" ht="12.75" customHeight="1"/>
    <row r="144" ht="12.75" customHeight="1"/>
    <row r="145" ht="12.75" customHeight="1"/>
    <row r="146" ht="12.75" customHeight="1"/>
    <row r="147" ht="12.75" customHeight="1"/>
    <row r="148" ht="12.75" customHeight="1"/>
    <row r="149" ht="12.75" customHeight="1"/>
    <row r="150" ht="12.75" customHeight="1"/>
    <row r="151" ht="12.75" customHeight="1"/>
    <row r="152" ht="12.75" customHeight="1"/>
    <row r="153" ht="12.75" customHeight="1"/>
    <row r="154" ht="12.75" customHeight="1"/>
    <row r="155" ht="12.75" customHeight="1"/>
    <row r="156" ht="12.75" customHeight="1"/>
    <row r="157" ht="12.75" customHeight="1"/>
    <row r="158" ht="12.75" customHeight="1"/>
    <row r="159" ht="12.75" customHeight="1"/>
    <row r="160" ht="12.75" customHeight="1"/>
    <row r="161" ht="12.75" customHeight="1"/>
    <row r="162" ht="12.75" customHeight="1"/>
    <row r="163" ht="12.75" customHeight="1"/>
    <row r="164" ht="12.75" customHeight="1"/>
    <row r="165" ht="12.75" customHeight="1"/>
    <row r="166" ht="12.75" customHeight="1"/>
    <row r="167" ht="12.75" customHeight="1"/>
    <row r="168" ht="12.75" customHeight="1"/>
    <row r="169" ht="12.75" customHeight="1"/>
    <row r="170" ht="12.75" customHeight="1"/>
    <row r="171" ht="12.75" customHeight="1"/>
    <row r="172" ht="12.75" customHeight="1"/>
    <row r="173" ht="12.75" customHeight="1"/>
    <row r="174" ht="12.75" customHeight="1"/>
    <row r="175" ht="12.75" customHeight="1"/>
    <row r="176" ht="12.75" customHeight="1"/>
    <row r="177" ht="12.75" customHeight="1"/>
    <row r="178" ht="12.75" customHeight="1"/>
    <row r="179" ht="12.75" customHeight="1"/>
    <row r="180" ht="12.75" customHeight="1"/>
    <row r="181" ht="12.75" customHeight="1"/>
    <row r="182" ht="12.75" customHeight="1"/>
    <row r="183" ht="12.75" customHeight="1"/>
    <row r="184" ht="12.75" customHeight="1"/>
    <row r="185" ht="12.75" customHeight="1"/>
    <row r="186" ht="12.75" customHeight="1"/>
    <row r="187" ht="12.75" customHeight="1"/>
    <row r="188" ht="12.75" customHeight="1"/>
    <row r="189" ht="12.75" customHeight="1"/>
    <row r="190" ht="12.75" customHeight="1"/>
    <row r="191" ht="12.75" customHeight="1"/>
    <row r="192" ht="12.75" customHeight="1"/>
    <row r="193" ht="12.75" customHeight="1"/>
    <row r="194" ht="12.75" customHeight="1"/>
    <row r="195" ht="12.75" customHeight="1"/>
    <row r="196" ht="12.75" customHeight="1"/>
    <row r="197" ht="12.75" customHeight="1"/>
    <row r="198" ht="12.75" customHeight="1"/>
    <row r="199" ht="12.75" customHeight="1"/>
    <row r="200" ht="12.75" customHeight="1"/>
    <row r="201" ht="12.75" customHeight="1"/>
    <row r="202" ht="12.75" customHeight="1"/>
    <row r="203" ht="12.75" customHeight="1"/>
    <row r="204" ht="12.75" customHeight="1"/>
    <row r="205" ht="12.75" customHeight="1"/>
    <row r="206" ht="12.75" customHeight="1"/>
    <row r="207" ht="12.75" customHeight="1"/>
    <row r="208" ht="12.75" customHeight="1"/>
    <row r="209" ht="12.75" customHeight="1"/>
    <row r="210" ht="12.75" customHeight="1"/>
    <row r="211" ht="12.75" customHeight="1"/>
    <row r="212" ht="12.75" customHeight="1"/>
    <row r="213" ht="12.75" customHeight="1"/>
    <row r="214" ht="12.75" customHeight="1"/>
    <row r="215" ht="12.75" customHeight="1"/>
    <row r="216" ht="12.75" customHeight="1"/>
    <row r="217" ht="12.75" customHeight="1"/>
    <row r="218" ht="12.75" customHeight="1"/>
    <row r="219" ht="12.75" customHeight="1"/>
    <row r="220" ht="12.75" customHeight="1"/>
    <row r="221" ht="12.75" customHeight="1"/>
    <row r="222" ht="12.75" customHeight="1"/>
    <row r="223" ht="12.75" customHeight="1"/>
    <row r="224" ht="12.75" customHeight="1"/>
    <row r="225" ht="12.75" customHeight="1"/>
    <row r="226" ht="12.75" customHeight="1"/>
    <row r="227" ht="12.75" customHeight="1"/>
    <row r="228" ht="12.75" customHeight="1"/>
    <row r="229" ht="12.75" customHeight="1"/>
    <row r="230" ht="12.75" customHeight="1"/>
    <row r="231" ht="12.75" customHeight="1"/>
    <row r="232" ht="12.75" customHeight="1"/>
    <row r="233" ht="12.75" customHeight="1"/>
    <row r="234" ht="12.75" customHeight="1"/>
    <row r="235" ht="12.75" customHeight="1"/>
    <row r="236" ht="12.75" customHeight="1"/>
    <row r="237" ht="12.75" customHeight="1"/>
    <row r="238" ht="12.75" customHeight="1"/>
    <row r="239" ht="12.75" customHeight="1"/>
    <row r="240" ht="12.75" customHeight="1"/>
    <row r="241" ht="12.75" customHeight="1"/>
    <row r="242" ht="12.75" customHeight="1"/>
    <row r="243" ht="12.75" customHeight="1"/>
    <row r="244" ht="12.75" customHeight="1"/>
    <row r="245" ht="12.75" customHeight="1"/>
    <row r="246" ht="12.75" customHeight="1"/>
    <row r="247" ht="12.75" customHeight="1"/>
    <row r="248" ht="12.75" customHeight="1"/>
    <row r="249" ht="12.75" customHeight="1"/>
    <row r="250" ht="12.75" customHeight="1"/>
    <row r="251" ht="12.75" customHeight="1"/>
    <row r="252" ht="12.75" customHeight="1"/>
    <row r="253" ht="12.75" customHeight="1"/>
    <row r="254" ht="12.75" customHeight="1"/>
    <row r="255" ht="12.75" customHeight="1"/>
    <row r="256" ht="12.75" customHeight="1"/>
    <row r="257" ht="12.75" customHeight="1"/>
    <row r="258" ht="12.75" customHeight="1"/>
    <row r="259" ht="12.75" customHeight="1"/>
    <row r="260" ht="12.75" customHeight="1"/>
    <row r="261" ht="12.75" customHeight="1"/>
    <row r="262" ht="12.75" customHeight="1"/>
    <row r="263" ht="12.75" customHeight="1"/>
    <row r="264" ht="12.75" customHeight="1"/>
    <row r="265" ht="12.75" customHeight="1"/>
    <row r="266" ht="12.75" customHeight="1"/>
    <row r="267" ht="12.75" customHeight="1"/>
    <row r="268" ht="12.75" customHeight="1"/>
    <row r="269" ht="12.75" customHeight="1"/>
    <row r="270" ht="12.75" customHeight="1"/>
    <row r="271" ht="12.75" customHeight="1"/>
    <row r="272" ht="12.75" customHeight="1"/>
    <row r="273" ht="12.75" customHeight="1"/>
    <row r="274" ht="12.75" customHeight="1"/>
    <row r="275" ht="12.75" customHeight="1"/>
    <row r="276" ht="12.75" customHeight="1"/>
    <row r="277" ht="12.75" customHeight="1"/>
    <row r="278" ht="12.75" customHeight="1"/>
    <row r="279" ht="12.75" customHeight="1"/>
    <row r="280" ht="12.75" customHeight="1"/>
    <row r="281" ht="12.75" customHeight="1"/>
    <row r="282" ht="12.75" customHeight="1"/>
    <row r="283" ht="12.75" customHeight="1"/>
    <row r="284" ht="12.75" customHeight="1"/>
    <row r="285" ht="12.75" customHeight="1"/>
    <row r="286" ht="12.75" customHeight="1"/>
    <row r="287" ht="12.75" customHeight="1"/>
    <row r="288" ht="12.75" customHeight="1"/>
    <row r="289" ht="12.75" customHeight="1"/>
    <row r="290" ht="12.75" customHeight="1"/>
    <row r="291" ht="12.75" customHeight="1"/>
    <row r="292" ht="12.75" customHeight="1"/>
    <row r="293" ht="12.75" customHeight="1"/>
    <row r="294" ht="12.75" customHeight="1"/>
    <row r="295" ht="12.75" customHeight="1"/>
    <row r="296" ht="12.75" customHeight="1"/>
    <row r="297" ht="12.75" customHeight="1"/>
    <row r="298" ht="12.75" customHeight="1"/>
    <row r="299" ht="12.75" customHeight="1"/>
    <row r="300" ht="12.75" customHeight="1"/>
    <row r="301" ht="12.75" customHeight="1"/>
    <row r="302" ht="12.75" customHeight="1"/>
    <row r="303" ht="12.75" customHeight="1"/>
    <row r="304" ht="12.75" customHeight="1"/>
    <row r="305" ht="12.75" customHeight="1"/>
    <row r="306" ht="12.75" customHeight="1"/>
    <row r="307" ht="12.75" customHeight="1"/>
    <row r="308" ht="12.75" customHeight="1"/>
    <row r="309" ht="12.75" customHeight="1"/>
    <row r="310" ht="12.75" customHeight="1"/>
    <row r="311" ht="12.75" customHeight="1"/>
    <row r="312" ht="12.75" customHeight="1"/>
    <row r="313" ht="12.75" customHeight="1"/>
    <row r="314" ht="12.75" customHeight="1"/>
    <row r="315" ht="12.75" customHeight="1"/>
    <row r="316" ht="12.75" customHeight="1"/>
    <row r="317" ht="12.75" customHeight="1"/>
    <row r="318" ht="12.75" customHeight="1"/>
    <row r="319" ht="12.75" customHeight="1"/>
    <row r="320" ht="12.75" customHeight="1"/>
    <row r="321" ht="12.75" customHeight="1"/>
    <row r="322" ht="12.75" customHeight="1"/>
    <row r="323" ht="12.75" customHeight="1"/>
    <row r="324" ht="12.75" customHeight="1"/>
    <row r="325" ht="12.75" customHeight="1"/>
    <row r="326" ht="12.75" customHeight="1"/>
    <row r="327" ht="12.75" customHeight="1"/>
    <row r="328" ht="12.75" customHeight="1"/>
    <row r="329" ht="12.75" customHeight="1"/>
    <row r="330" ht="12.75" customHeight="1"/>
    <row r="331" ht="12.75" customHeight="1"/>
    <row r="332" ht="12.75" customHeight="1"/>
    <row r="333" ht="12.75" customHeight="1"/>
    <row r="334" ht="12.75" customHeight="1"/>
    <row r="335" ht="12.75" customHeight="1"/>
    <row r="336" ht="12.75" customHeight="1"/>
    <row r="337" ht="12.75" customHeight="1"/>
    <row r="338" ht="12.75" customHeight="1"/>
    <row r="339" ht="12.75" customHeight="1"/>
    <row r="340" ht="12.75" customHeight="1"/>
    <row r="341" ht="12.75" customHeight="1"/>
    <row r="342" ht="12.75" customHeight="1"/>
    <row r="343" ht="12.75" customHeight="1"/>
    <row r="344" ht="12.75" customHeight="1"/>
    <row r="345" ht="12.75" customHeight="1"/>
    <row r="346" ht="12.75" customHeight="1"/>
    <row r="347" ht="12.75" customHeight="1"/>
    <row r="348" ht="12.75" customHeight="1"/>
    <row r="349" ht="12.75" customHeight="1"/>
    <row r="350" ht="12.75" customHeight="1"/>
    <row r="351" ht="12.75" customHeight="1"/>
    <row r="352" ht="12.75" customHeight="1"/>
    <row r="353" ht="12.75" customHeight="1"/>
    <row r="354" ht="12.75" customHeight="1"/>
    <row r="355" ht="12.75" customHeight="1"/>
    <row r="356" ht="12.75" customHeight="1"/>
    <row r="357" ht="12.75" customHeight="1"/>
    <row r="358" ht="12.75" customHeight="1"/>
    <row r="359" ht="12.75" customHeight="1"/>
    <row r="360" ht="12.75" customHeight="1"/>
    <row r="361" ht="12.75" customHeight="1"/>
    <row r="362" ht="12.75" customHeight="1"/>
    <row r="363" ht="12.75" customHeight="1"/>
    <row r="364" ht="12.75" customHeight="1"/>
    <row r="365" ht="12.75" customHeight="1"/>
    <row r="366" ht="12.75" customHeight="1"/>
    <row r="367" ht="12.75" customHeight="1"/>
    <row r="368" ht="12.75" customHeight="1"/>
    <row r="369" ht="12.75" customHeight="1"/>
    <row r="370" ht="12.75" customHeight="1"/>
    <row r="371" ht="12.75" customHeight="1"/>
    <row r="372" ht="12.75" customHeight="1"/>
    <row r="373" ht="12.75" customHeight="1"/>
    <row r="374" ht="12.75" customHeight="1"/>
    <row r="375" ht="12.75" customHeight="1"/>
    <row r="376" ht="12.75" customHeight="1"/>
    <row r="377" ht="12.75" customHeight="1"/>
    <row r="378" ht="12.75" customHeight="1"/>
    <row r="379" ht="12.75" customHeight="1"/>
    <row r="380" ht="12.75" customHeight="1"/>
    <row r="381" ht="12.75" customHeight="1"/>
    <row r="382" ht="12.75" customHeight="1"/>
    <row r="383" ht="12.75" customHeight="1"/>
    <row r="384" ht="12.75" customHeight="1"/>
    <row r="385" ht="12.75" customHeight="1"/>
    <row r="386" ht="12.75" customHeight="1"/>
    <row r="387" ht="12.75" customHeight="1"/>
    <row r="388" ht="12.75" customHeight="1"/>
    <row r="389" ht="12.75" customHeight="1"/>
    <row r="390" ht="12.75" customHeight="1"/>
    <row r="391" ht="12.75" customHeight="1"/>
    <row r="392" ht="12.75" customHeight="1"/>
    <row r="393" ht="12.75" customHeight="1"/>
    <row r="394" ht="12.75" customHeight="1"/>
    <row r="395" ht="12.75" customHeight="1"/>
    <row r="396" ht="12.75" customHeight="1"/>
    <row r="397" ht="12.75" customHeight="1"/>
    <row r="398" ht="12.75" customHeight="1"/>
    <row r="399" ht="12.75" customHeight="1"/>
    <row r="400" ht="12.75" customHeight="1"/>
    <row r="401" ht="12.75" customHeight="1"/>
    <row r="402" ht="12.75" customHeight="1"/>
    <row r="403" ht="12.75" customHeight="1"/>
    <row r="404" ht="12.75" customHeight="1"/>
    <row r="405" ht="12.75" customHeight="1"/>
    <row r="406" ht="12.75" customHeight="1"/>
    <row r="407" ht="12.75" customHeight="1"/>
    <row r="408" ht="12.75" customHeight="1"/>
    <row r="409" ht="12.75" customHeight="1"/>
    <row r="410" ht="12.75" customHeight="1"/>
    <row r="411" ht="12.75" customHeight="1"/>
    <row r="412" ht="12.75" customHeight="1"/>
    <row r="413" ht="12.75" customHeight="1"/>
    <row r="414" ht="12.75" customHeight="1"/>
    <row r="415" ht="12.75" customHeight="1"/>
    <row r="416" ht="12.75" customHeight="1"/>
    <row r="417" ht="12.75" customHeight="1"/>
    <row r="418" ht="12.75" customHeight="1"/>
    <row r="419" ht="12.75" customHeight="1"/>
    <row r="420" ht="12.75" customHeight="1"/>
    <row r="421" ht="12.75" customHeight="1"/>
    <row r="422" ht="12.75" customHeight="1"/>
    <row r="423" ht="12.75" customHeight="1"/>
    <row r="424" ht="12.75" customHeight="1"/>
    <row r="425" ht="12.75" customHeight="1"/>
    <row r="426" ht="12.75" customHeight="1"/>
    <row r="427" ht="12.75" customHeight="1"/>
    <row r="428" ht="12.75" customHeight="1"/>
    <row r="429" ht="12.75" customHeight="1"/>
    <row r="430" ht="12.75" customHeight="1"/>
    <row r="431" ht="12.75" customHeight="1"/>
    <row r="432" ht="12.75" customHeight="1"/>
    <row r="433" ht="12.75" customHeight="1"/>
    <row r="434" ht="12.75" customHeight="1"/>
    <row r="435" ht="12.75" customHeight="1"/>
    <row r="436" ht="12.75" customHeight="1"/>
    <row r="437" ht="12.75" customHeight="1"/>
    <row r="438" ht="12.75" customHeight="1"/>
    <row r="439" ht="12.75" customHeight="1"/>
    <row r="440" ht="12.75" customHeight="1"/>
    <row r="441" ht="12.75" customHeight="1"/>
    <row r="442" ht="12.75" customHeight="1"/>
    <row r="443" ht="12.75" customHeight="1"/>
    <row r="444" ht="12.75" customHeight="1"/>
    <row r="445" ht="12.75" customHeight="1"/>
    <row r="446" ht="12.75" customHeight="1"/>
    <row r="447" ht="12.75" customHeight="1"/>
    <row r="448" ht="12.75" customHeight="1"/>
    <row r="449" ht="12.75" customHeight="1"/>
    <row r="450" ht="12.75" customHeight="1"/>
    <row r="451" ht="12.75" customHeight="1"/>
    <row r="452" ht="12.75" customHeight="1"/>
    <row r="453" ht="12.75" customHeight="1"/>
    <row r="454" ht="12.75" customHeight="1"/>
    <row r="455" ht="12.75" customHeight="1"/>
    <row r="456" ht="12.75" customHeight="1"/>
    <row r="457" ht="12.75" customHeight="1"/>
    <row r="458" ht="12.75" customHeight="1"/>
    <row r="459" ht="12.75" customHeight="1"/>
    <row r="460" ht="12.75" customHeight="1"/>
    <row r="461" ht="12.75" customHeight="1"/>
    <row r="462" ht="12.75" customHeight="1"/>
    <row r="463" ht="12.75" customHeight="1"/>
    <row r="464" ht="12.75" customHeight="1"/>
    <row r="465" ht="12.75" customHeight="1"/>
    <row r="466" ht="12.75" customHeight="1"/>
    <row r="467" ht="12.75" customHeight="1"/>
    <row r="468" ht="12.75" customHeight="1"/>
    <row r="469" ht="12.75" customHeight="1"/>
    <row r="470" ht="12.75" customHeight="1"/>
    <row r="471" ht="12.75" customHeight="1"/>
    <row r="472" ht="12.75" customHeight="1"/>
    <row r="473" ht="12.75" customHeight="1"/>
    <row r="474" ht="12.75" customHeight="1"/>
    <row r="475" ht="12.75" customHeight="1"/>
    <row r="476" ht="12.75" customHeight="1"/>
    <row r="477" ht="12.75" customHeight="1"/>
    <row r="478" ht="12.75" customHeight="1"/>
    <row r="479" ht="12.75" customHeight="1"/>
    <row r="480" ht="12.75" customHeight="1"/>
    <row r="481" ht="12.75" customHeight="1"/>
    <row r="482" ht="12.75" customHeight="1"/>
    <row r="483" ht="12.75" customHeight="1"/>
    <row r="484" ht="12.75" customHeight="1"/>
    <row r="485" ht="12.75" customHeight="1"/>
    <row r="486" ht="12.75" customHeight="1"/>
    <row r="487" ht="12.75" customHeight="1"/>
    <row r="488" ht="12.75" customHeight="1"/>
    <row r="489" ht="12.75" customHeight="1"/>
    <row r="490" ht="12.75" customHeight="1"/>
    <row r="491" ht="12.75" customHeight="1"/>
    <row r="492" ht="12.75" customHeight="1"/>
    <row r="493" ht="12.75" customHeight="1"/>
    <row r="494" ht="12.75" customHeight="1"/>
    <row r="495" ht="12.75" customHeight="1"/>
    <row r="496" ht="12.75" customHeight="1"/>
    <row r="497" ht="12.75" customHeight="1"/>
    <row r="498" ht="12.75" customHeight="1"/>
    <row r="499" ht="12.75" customHeight="1"/>
    <row r="500" ht="12.75" customHeight="1"/>
    <row r="501" ht="12.75" customHeight="1"/>
    <row r="502" ht="12.75" customHeight="1"/>
    <row r="503" ht="12.75" customHeight="1"/>
    <row r="504" ht="12.75" customHeight="1"/>
    <row r="505" ht="12.75" customHeight="1"/>
    <row r="506" ht="12.75" customHeight="1"/>
    <row r="507" ht="12.75" customHeight="1"/>
    <row r="508" ht="12.75" customHeight="1"/>
    <row r="509" ht="12.75" customHeight="1"/>
    <row r="510" ht="12.75" customHeight="1"/>
    <row r="511" ht="12.75" customHeight="1"/>
    <row r="512" ht="12.75" customHeight="1"/>
    <row r="513" ht="12.75" customHeight="1"/>
    <row r="514" ht="12.75" customHeight="1"/>
    <row r="515" ht="12.75" customHeight="1"/>
    <row r="516" ht="12.75" customHeight="1"/>
    <row r="517" ht="12.75" customHeight="1"/>
    <row r="518" ht="12.75" customHeight="1"/>
    <row r="519" ht="12.75" customHeight="1"/>
    <row r="520" ht="12.75" customHeight="1"/>
    <row r="521" ht="12.75" customHeight="1"/>
    <row r="522" ht="12.75" customHeight="1"/>
    <row r="523" ht="12.75" customHeight="1"/>
    <row r="524" ht="12.75" customHeight="1"/>
    <row r="525" ht="12.75" customHeight="1"/>
    <row r="526" ht="12.75" customHeight="1"/>
    <row r="527" ht="12.75" customHeight="1"/>
    <row r="528" ht="12.75" customHeight="1"/>
    <row r="529" ht="12.75" customHeight="1"/>
    <row r="530" ht="12.75" customHeight="1"/>
    <row r="531" ht="12.75" customHeight="1"/>
    <row r="532" ht="12.75" customHeight="1"/>
    <row r="533" ht="12.75" customHeight="1"/>
    <row r="534" ht="12.75" customHeight="1"/>
    <row r="535" ht="12.75" customHeight="1"/>
    <row r="536" ht="12.75" customHeight="1"/>
    <row r="537" ht="12.75" customHeight="1"/>
    <row r="538" ht="12.75" customHeight="1"/>
    <row r="539" ht="12.75" customHeight="1"/>
    <row r="540" ht="12.75" customHeight="1"/>
    <row r="541" ht="12.75" customHeight="1"/>
    <row r="542" ht="12.75" customHeight="1"/>
    <row r="543" ht="12.75" customHeight="1"/>
    <row r="544" ht="12.75" customHeight="1"/>
    <row r="545" ht="12.75" customHeight="1"/>
    <row r="546" ht="12.75" customHeight="1"/>
    <row r="547" ht="12.75" customHeight="1"/>
    <row r="548" ht="12.75" customHeight="1"/>
    <row r="549" ht="12.75" customHeight="1"/>
    <row r="550" ht="12.75" customHeight="1"/>
    <row r="551" ht="12.75" customHeight="1"/>
    <row r="552" ht="12.75" customHeight="1"/>
    <row r="553" ht="12.75" customHeight="1"/>
    <row r="554" ht="12.75" customHeight="1"/>
    <row r="555" ht="12.75" customHeight="1"/>
    <row r="556" ht="12.75" customHeight="1"/>
    <row r="557" ht="12.75" customHeight="1"/>
    <row r="558" ht="12.75" customHeight="1"/>
    <row r="559" ht="12.75" customHeight="1"/>
    <row r="560" ht="12.75" customHeight="1"/>
    <row r="561" ht="12.75" customHeight="1"/>
    <row r="562" ht="12.75" customHeight="1"/>
    <row r="563" ht="12.75" customHeight="1"/>
    <row r="564" ht="12.75" customHeight="1"/>
    <row r="565" ht="12.75" customHeight="1"/>
    <row r="566" ht="12.75" customHeight="1"/>
    <row r="567" ht="12.75" customHeight="1"/>
    <row r="568" ht="12.75" customHeight="1"/>
    <row r="569" ht="12.75" customHeight="1"/>
    <row r="570" ht="12.75" customHeight="1"/>
    <row r="571" ht="12.75" customHeight="1"/>
    <row r="572" ht="12.75" customHeight="1"/>
    <row r="573" ht="12.75" customHeight="1"/>
    <row r="574" ht="12.75" customHeight="1"/>
    <row r="575" ht="12.75" customHeight="1"/>
    <row r="576" ht="12.75" customHeight="1"/>
    <row r="577" ht="12.75" customHeight="1"/>
    <row r="578" ht="12.75" customHeight="1"/>
    <row r="579" ht="12.75" customHeight="1"/>
    <row r="580" ht="12.75" customHeight="1"/>
    <row r="581" ht="12.75" customHeight="1"/>
    <row r="582" ht="12.75" customHeight="1"/>
    <row r="583" ht="12.75" customHeight="1"/>
    <row r="584" ht="12.75" customHeight="1"/>
    <row r="585" ht="12.75" customHeight="1"/>
    <row r="586" ht="12.75" customHeight="1"/>
    <row r="587" ht="12.75" customHeight="1"/>
    <row r="588" ht="12.75" customHeight="1"/>
    <row r="589" ht="12.75" customHeight="1"/>
    <row r="590" ht="12.75" customHeight="1"/>
    <row r="591" ht="12.75" customHeight="1"/>
    <row r="592" ht="12.75" customHeight="1"/>
    <row r="593" ht="12.75" customHeight="1"/>
    <row r="594" ht="12.75" customHeight="1"/>
    <row r="595" ht="12.75" customHeight="1"/>
    <row r="596" ht="12.75" customHeight="1"/>
    <row r="597" ht="12.75" customHeight="1"/>
    <row r="598" ht="12.75" customHeight="1"/>
    <row r="599" ht="12.75" customHeight="1"/>
    <row r="600" ht="12.75" customHeight="1"/>
    <row r="601" ht="12.75" customHeight="1"/>
    <row r="602" ht="12.75" customHeight="1"/>
    <row r="603" ht="12.75" customHeight="1"/>
    <row r="604" ht="12.75" customHeight="1"/>
    <row r="605" ht="12.75" customHeight="1"/>
    <row r="606" ht="12.75" customHeight="1"/>
    <row r="607" ht="12.75" customHeight="1"/>
    <row r="608" ht="12.75" customHeight="1"/>
    <row r="609" ht="12.75" customHeight="1"/>
    <row r="610" ht="12.75" customHeight="1"/>
    <row r="611" ht="12.75" customHeight="1"/>
    <row r="612" ht="12.75" customHeight="1"/>
    <row r="613" ht="12.75" customHeight="1"/>
    <row r="614" ht="12.75" customHeight="1"/>
    <row r="615" ht="12.75" customHeight="1"/>
    <row r="616" ht="12.75" customHeight="1"/>
    <row r="617" ht="12.75" customHeight="1"/>
    <row r="618" ht="12.75" customHeight="1"/>
    <row r="619" ht="12.75" customHeight="1"/>
    <row r="620" ht="12.75" customHeight="1"/>
    <row r="621" ht="12.75" customHeight="1"/>
    <row r="622" ht="12.75" customHeight="1"/>
    <row r="623" ht="12.75" customHeight="1"/>
    <row r="624" ht="12.75" customHeight="1"/>
    <row r="625" ht="12.75" customHeight="1"/>
    <row r="626" ht="12.75" customHeight="1"/>
    <row r="627" ht="12.75" customHeight="1"/>
    <row r="628" ht="12.75" customHeight="1"/>
    <row r="629" ht="12.75" customHeight="1"/>
    <row r="630" ht="12.75" customHeight="1"/>
    <row r="631" ht="12.75" customHeight="1"/>
    <row r="632" ht="12.75" customHeight="1"/>
    <row r="633" ht="12.75" customHeight="1"/>
    <row r="634" ht="12.75" customHeight="1"/>
    <row r="635" ht="12.75" customHeight="1"/>
    <row r="636" ht="12.75" customHeight="1"/>
    <row r="637" ht="12.75" customHeight="1"/>
    <row r="638" ht="12.75" customHeight="1"/>
    <row r="639" ht="12.75" customHeight="1"/>
    <row r="640" ht="12.75" customHeight="1"/>
    <row r="641" ht="12.75" customHeight="1"/>
    <row r="642" ht="12.75" customHeight="1"/>
    <row r="643" ht="12.75" customHeight="1"/>
    <row r="644" ht="12.75" customHeight="1"/>
    <row r="645" ht="12.75" customHeight="1"/>
    <row r="646" ht="12.75" customHeight="1"/>
    <row r="647" ht="12.75" customHeight="1"/>
    <row r="648" ht="12.75" customHeight="1"/>
    <row r="649" ht="12.75" customHeight="1"/>
    <row r="650" ht="12.75" customHeight="1"/>
    <row r="651" ht="12.75" customHeight="1"/>
    <row r="652" ht="12.75" customHeight="1"/>
    <row r="653" ht="12.75" customHeight="1"/>
    <row r="654" ht="12.75" customHeight="1"/>
    <row r="655" ht="12.75" customHeight="1"/>
    <row r="656" ht="12.75" customHeight="1"/>
    <row r="657" ht="12.75" customHeight="1"/>
    <row r="658" ht="12.75" customHeight="1"/>
    <row r="659" ht="12.75" customHeight="1"/>
    <row r="660" ht="12.75" customHeight="1"/>
    <row r="661" ht="12.75" customHeight="1"/>
    <row r="662" ht="12.75" customHeight="1"/>
    <row r="663" ht="12.75" customHeight="1"/>
    <row r="664" ht="12.75" customHeight="1"/>
    <row r="665" ht="12.75" customHeight="1"/>
    <row r="666" ht="12.75" customHeight="1"/>
    <row r="667" ht="12.75" customHeight="1"/>
    <row r="668" ht="12.75" customHeight="1"/>
    <row r="669" ht="12.75" customHeight="1"/>
    <row r="670" ht="12.75" customHeight="1"/>
    <row r="671" ht="12.75" customHeight="1"/>
    <row r="672" ht="12.75" customHeight="1"/>
    <row r="673" ht="12.75" customHeight="1"/>
    <row r="674" ht="12.75" customHeight="1"/>
    <row r="675" ht="12.75" customHeight="1"/>
    <row r="676" ht="12.75" customHeight="1"/>
    <row r="677" ht="12.75" customHeight="1"/>
    <row r="678" ht="12.75" customHeight="1"/>
    <row r="679" ht="12.75" customHeight="1"/>
    <row r="680" ht="12.75" customHeight="1"/>
    <row r="681" ht="12.75" customHeight="1"/>
    <row r="682" ht="12.75" customHeight="1"/>
    <row r="683" ht="12.75" customHeight="1"/>
    <row r="684" ht="12.75" customHeight="1"/>
    <row r="685" ht="12.75" customHeight="1"/>
    <row r="686" ht="12.75" customHeight="1"/>
    <row r="687" ht="12.75" customHeight="1"/>
    <row r="688" ht="12.75" customHeight="1"/>
    <row r="689" ht="12.75" customHeight="1"/>
    <row r="690" ht="12.75" customHeight="1"/>
    <row r="691" ht="12.75" customHeight="1"/>
    <row r="692" ht="12.75" customHeight="1"/>
    <row r="693" ht="12.75" customHeight="1"/>
    <row r="694" ht="12.75" customHeight="1"/>
    <row r="695" ht="12.75" customHeight="1"/>
    <row r="696" ht="12.75" customHeight="1"/>
    <row r="697" ht="12.75" customHeight="1"/>
    <row r="698" ht="12.75" customHeight="1"/>
    <row r="699" ht="12.75" customHeight="1"/>
    <row r="700" ht="12.75" customHeight="1"/>
    <row r="701" ht="12.75" customHeight="1"/>
    <row r="702" ht="12.75" customHeight="1"/>
    <row r="703" ht="12.75" customHeight="1"/>
    <row r="704" ht="12.75" customHeight="1"/>
    <row r="705" ht="12.75" customHeight="1"/>
    <row r="706" ht="12.75" customHeight="1"/>
    <row r="707" ht="12.75" customHeight="1"/>
    <row r="708" ht="12.75" customHeight="1"/>
    <row r="709" ht="12.75" customHeight="1"/>
    <row r="710" ht="12.75" customHeight="1"/>
    <row r="711" ht="12.75" customHeight="1"/>
    <row r="712" ht="12.75" customHeight="1"/>
    <row r="713" ht="12.75" customHeight="1"/>
    <row r="714" ht="12.75" customHeight="1"/>
    <row r="715" ht="12.75" customHeight="1"/>
    <row r="716" ht="12.75" customHeight="1"/>
    <row r="717" ht="12.75" customHeight="1"/>
    <row r="718" ht="12.75" customHeight="1"/>
    <row r="719" ht="12.75" customHeight="1"/>
    <row r="720" ht="12.75" customHeight="1"/>
    <row r="721" ht="12.75" customHeight="1"/>
    <row r="722" ht="12.75" customHeight="1"/>
    <row r="723" ht="12.75" customHeight="1"/>
    <row r="724" ht="12.75" customHeight="1"/>
    <row r="725" ht="12.75" customHeight="1"/>
    <row r="726" ht="12.75" customHeight="1"/>
    <row r="727" ht="12.75" customHeight="1"/>
    <row r="728" ht="12.75" customHeight="1"/>
    <row r="729" ht="12.75" customHeight="1"/>
    <row r="730" ht="12.75" customHeight="1"/>
    <row r="731" ht="12.75" customHeight="1"/>
    <row r="732" ht="12.75" customHeight="1"/>
    <row r="733" ht="12.75" customHeight="1"/>
    <row r="734" ht="12.75" customHeight="1"/>
    <row r="735" ht="12.75" customHeight="1"/>
    <row r="736" ht="12.75" customHeight="1"/>
    <row r="737" ht="12.75" customHeight="1"/>
    <row r="738" ht="12.75" customHeight="1"/>
    <row r="739" ht="12.75" customHeight="1"/>
    <row r="740" ht="12.75" customHeight="1"/>
    <row r="741" ht="12.75" customHeight="1"/>
    <row r="742" ht="12.75" customHeight="1"/>
    <row r="743" ht="12.75" customHeight="1"/>
    <row r="744" ht="12.75" customHeight="1"/>
    <row r="745" ht="12.75" customHeight="1"/>
    <row r="746" ht="12.75" customHeight="1"/>
    <row r="747" ht="12.75" customHeight="1"/>
    <row r="748" ht="12.75" customHeight="1"/>
    <row r="749" ht="12.75" customHeight="1"/>
    <row r="750" ht="12.75" customHeight="1"/>
    <row r="751" ht="12.75" customHeight="1"/>
    <row r="752" ht="12.75" customHeight="1"/>
    <row r="753" ht="12.75" customHeight="1"/>
    <row r="754" ht="12.75" customHeight="1"/>
    <row r="755" ht="12.75" customHeight="1"/>
    <row r="756" ht="12.75" customHeight="1"/>
    <row r="757" ht="12.75" customHeight="1"/>
    <row r="758" ht="12.75" customHeight="1"/>
    <row r="759" ht="12.75" customHeight="1"/>
    <row r="760" ht="12.75" customHeight="1"/>
    <row r="761" ht="12.75" customHeight="1"/>
    <row r="762" ht="12.75" customHeight="1"/>
    <row r="763" ht="12.75" customHeight="1"/>
    <row r="764" ht="12.75" customHeight="1"/>
    <row r="765" ht="12.75" customHeight="1"/>
    <row r="766" ht="12.75" customHeight="1"/>
    <row r="767" ht="12.75" customHeight="1"/>
    <row r="768" ht="12.75" customHeight="1"/>
    <row r="769" ht="12.75" customHeight="1"/>
    <row r="770" ht="12.75" customHeight="1"/>
    <row r="771" ht="12.75" customHeight="1"/>
    <row r="772" ht="12.75" customHeight="1"/>
    <row r="773" ht="12.75" customHeight="1"/>
    <row r="774" ht="12.75" customHeight="1"/>
    <row r="775" ht="12.75" customHeight="1"/>
    <row r="776" ht="12.75" customHeight="1"/>
    <row r="777" ht="12.75" customHeight="1"/>
    <row r="778" ht="12.75" customHeight="1"/>
    <row r="779" ht="12.75" customHeight="1"/>
    <row r="780" ht="12.75" customHeight="1"/>
    <row r="781" ht="12.75" customHeight="1"/>
    <row r="782" ht="12.75" customHeight="1"/>
    <row r="783" ht="12.75" customHeight="1"/>
    <row r="784" ht="12.75" customHeight="1"/>
    <row r="785" ht="12.75" customHeight="1"/>
    <row r="786" ht="12.75" customHeight="1"/>
    <row r="787" ht="12.75" customHeight="1"/>
    <row r="788" ht="12.75" customHeight="1"/>
    <row r="789" ht="12.75" customHeight="1"/>
    <row r="790" ht="12.75" customHeight="1"/>
    <row r="791" ht="12.75" customHeight="1"/>
    <row r="792" ht="12.75" customHeight="1"/>
    <row r="793" ht="12.75" customHeight="1"/>
    <row r="794" ht="12.75" customHeight="1"/>
    <row r="795" ht="12.75" customHeight="1"/>
    <row r="796" ht="12.75" customHeight="1"/>
    <row r="797" ht="12.75" customHeight="1"/>
    <row r="798" ht="12.75" customHeight="1"/>
    <row r="799" ht="12.75" customHeight="1"/>
    <row r="800" ht="12.75" customHeight="1"/>
    <row r="801" ht="12.75" customHeight="1"/>
    <row r="802" ht="12.75" customHeight="1"/>
    <row r="803" ht="12.75" customHeight="1"/>
    <row r="804" ht="12.75" customHeight="1"/>
    <row r="805" ht="12.75" customHeight="1"/>
    <row r="806" ht="12.75" customHeight="1"/>
    <row r="807" ht="12.75" customHeight="1"/>
    <row r="808" ht="12.75" customHeight="1"/>
    <row r="809" ht="12.75" customHeight="1"/>
    <row r="810" ht="12.75" customHeight="1"/>
    <row r="811" ht="12.75" customHeight="1"/>
    <row r="812" ht="12.75" customHeight="1"/>
    <row r="813" ht="12.75" customHeight="1"/>
    <row r="814" ht="12.75" customHeight="1"/>
    <row r="815" ht="12.75" customHeight="1"/>
    <row r="816" ht="12.75" customHeight="1"/>
    <row r="817" ht="12.75" customHeight="1"/>
    <row r="818" ht="12.75" customHeight="1"/>
    <row r="819" ht="12.75" customHeight="1"/>
    <row r="820" ht="12.75" customHeight="1"/>
    <row r="821" ht="12.75" customHeight="1"/>
    <row r="822" ht="12.75" customHeight="1"/>
    <row r="823" ht="12.75" customHeight="1"/>
    <row r="824" ht="12.75" customHeight="1"/>
    <row r="825" ht="12.75" customHeight="1"/>
    <row r="826" ht="12.75" customHeight="1"/>
    <row r="827" ht="12.75" customHeight="1"/>
    <row r="828" ht="12.75" customHeight="1"/>
    <row r="829" ht="12.75" customHeight="1"/>
    <row r="830" ht="12.75" customHeight="1"/>
    <row r="831" ht="12.75" customHeight="1"/>
    <row r="832" ht="12.75" customHeight="1"/>
    <row r="833" ht="12.75" customHeight="1"/>
    <row r="834" ht="12.75" customHeight="1"/>
    <row r="835" ht="12.75" customHeight="1"/>
    <row r="836" ht="12.75" customHeight="1"/>
    <row r="837" ht="12.75" customHeight="1"/>
    <row r="838" ht="12.75" customHeight="1"/>
    <row r="839" ht="12.75" customHeight="1"/>
    <row r="840" ht="12.75" customHeight="1"/>
    <row r="841" ht="12.75" customHeight="1"/>
    <row r="842" ht="12.75" customHeight="1"/>
    <row r="843" ht="12.75" customHeight="1"/>
    <row r="844" ht="12.75" customHeight="1"/>
    <row r="845" ht="12.75" customHeight="1"/>
    <row r="846" ht="12.75" customHeight="1"/>
    <row r="847" ht="12.75" customHeight="1"/>
    <row r="848" ht="12.75" customHeight="1"/>
    <row r="849" ht="12.75" customHeight="1"/>
    <row r="850" ht="12.75" customHeight="1"/>
    <row r="851" ht="12.75" customHeight="1"/>
    <row r="852" ht="12.75" customHeight="1"/>
    <row r="853" ht="12.75" customHeight="1"/>
    <row r="854" ht="12.75" customHeight="1"/>
    <row r="855" ht="12.75" customHeight="1"/>
    <row r="856" ht="12.75" customHeight="1"/>
    <row r="857" ht="12.75" customHeight="1"/>
    <row r="858" ht="12.75" customHeight="1"/>
    <row r="859" ht="12.75" customHeight="1"/>
    <row r="860" ht="12.75" customHeight="1"/>
    <row r="861" ht="12.75" customHeight="1"/>
    <row r="862" ht="12.75" customHeight="1"/>
    <row r="863" ht="12.75" customHeight="1"/>
    <row r="864" ht="12.75" customHeight="1"/>
    <row r="865" ht="12.75" customHeight="1"/>
    <row r="866" ht="12.75" customHeight="1"/>
    <row r="867" ht="12.75" customHeight="1"/>
    <row r="868" ht="12.75" customHeight="1"/>
    <row r="869" ht="12.75" customHeight="1"/>
    <row r="870" ht="12.75" customHeight="1"/>
    <row r="871" ht="12.75" customHeight="1"/>
    <row r="872" ht="12.75" customHeight="1"/>
    <row r="873" ht="12.75" customHeight="1"/>
    <row r="874" ht="12.75" customHeight="1"/>
    <row r="875" ht="12.75" customHeight="1"/>
    <row r="876" ht="12.75" customHeight="1"/>
    <row r="877" ht="12.75" customHeight="1"/>
    <row r="878" ht="12.75" customHeight="1"/>
    <row r="879" ht="12.75" customHeight="1"/>
    <row r="880" ht="12.75" customHeight="1"/>
    <row r="881" ht="12.75" customHeight="1"/>
    <row r="882" ht="12.75" customHeight="1"/>
    <row r="883" ht="12.75" customHeight="1"/>
    <row r="884" ht="12.75" customHeight="1"/>
    <row r="885" ht="12.75" customHeight="1"/>
    <row r="886" ht="12.75" customHeight="1"/>
    <row r="887" ht="12.75" customHeight="1"/>
    <row r="888" ht="12.75" customHeight="1"/>
    <row r="889" ht="12.75" customHeight="1"/>
    <row r="890" ht="12.75" customHeight="1"/>
    <row r="891" ht="12.75" customHeight="1"/>
    <row r="892" ht="12.75" customHeight="1"/>
    <row r="893" ht="12.75" customHeight="1"/>
    <row r="894" ht="12.75" customHeight="1"/>
    <row r="895" ht="12.75" customHeight="1"/>
    <row r="896" ht="12.75" customHeight="1"/>
    <row r="897" ht="12.75" customHeight="1"/>
    <row r="898" ht="12.75" customHeight="1"/>
    <row r="899" ht="12.75" customHeight="1"/>
    <row r="900" ht="12.75" customHeight="1"/>
    <row r="901" ht="12.75" customHeight="1"/>
    <row r="902" ht="12.75" customHeight="1"/>
    <row r="903" ht="12.75" customHeight="1"/>
    <row r="904" ht="12.75" customHeight="1"/>
    <row r="905" ht="12.75" customHeight="1"/>
    <row r="906" ht="12.75" customHeight="1"/>
    <row r="907" ht="12.75" customHeight="1"/>
    <row r="908" ht="12.75" customHeight="1"/>
    <row r="909" ht="12.75" customHeight="1"/>
    <row r="910" ht="12.75" customHeight="1"/>
    <row r="911" ht="12.75" customHeight="1"/>
    <row r="912" ht="12.75" customHeight="1"/>
    <row r="913" ht="12.75" customHeight="1"/>
    <row r="914" ht="12.75" customHeight="1"/>
    <row r="915" ht="12.75" customHeight="1"/>
    <row r="916" ht="12.75" customHeight="1"/>
    <row r="917" ht="12.75" customHeight="1"/>
    <row r="918" ht="12.75" customHeight="1"/>
    <row r="919" ht="12.75" customHeight="1"/>
    <row r="920" ht="12.75" customHeight="1"/>
    <row r="921" ht="12.75" customHeight="1"/>
    <row r="922" ht="12.75" customHeight="1"/>
    <row r="923" ht="12.75" customHeight="1"/>
    <row r="924" ht="12.75" customHeight="1"/>
    <row r="925" ht="12.75" customHeight="1"/>
    <row r="926" ht="12.75" customHeight="1"/>
    <row r="927" ht="12.75" customHeight="1"/>
    <row r="928" ht="12.75" customHeight="1"/>
    <row r="929" ht="12.75" customHeight="1"/>
    <row r="930" ht="12.75" customHeight="1"/>
    <row r="931" ht="12.75" customHeight="1"/>
    <row r="932" ht="12.75" customHeight="1"/>
    <row r="933" ht="12.75" customHeight="1"/>
    <row r="934" ht="12.75" customHeight="1"/>
    <row r="935" ht="12.75" customHeight="1"/>
    <row r="936" ht="12.75" customHeight="1"/>
    <row r="937" ht="12.75" customHeight="1"/>
    <row r="938" ht="12.75" customHeight="1"/>
    <row r="939" ht="12.75" customHeight="1"/>
    <row r="940" ht="12.75" customHeight="1"/>
    <row r="941" ht="12.75" customHeight="1"/>
    <row r="942" ht="12.75" customHeight="1"/>
    <row r="943" ht="12.75" customHeight="1"/>
    <row r="944" ht="12.75" customHeight="1"/>
    <row r="945" ht="12.75" customHeight="1"/>
    <row r="946" ht="12.75" customHeight="1"/>
    <row r="947" ht="12.75" customHeight="1"/>
    <row r="948" ht="12.75" customHeight="1"/>
    <row r="949" ht="12.75" customHeight="1"/>
    <row r="950" ht="12.75" customHeight="1"/>
    <row r="951" ht="12.75" customHeight="1"/>
    <row r="952" ht="12.75" customHeight="1"/>
    <row r="953" ht="12.75" customHeight="1"/>
    <row r="954" ht="12.75" customHeight="1"/>
    <row r="955" ht="12.75" customHeight="1"/>
    <row r="956" ht="12.75" customHeight="1"/>
    <row r="957" ht="12.75" customHeight="1"/>
    <row r="958" ht="12.75" customHeight="1"/>
    <row r="959" ht="12.75" customHeight="1"/>
    <row r="960" ht="12.75" customHeight="1"/>
    <row r="961" ht="12.75" customHeight="1"/>
    <row r="962" ht="12.75" customHeight="1"/>
    <row r="963" ht="12.75" customHeight="1"/>
    <row r="964" ht="12.75" customHeight="1"/>
    <row r="965" ht="12.75" customHeight="1"/>
    <row r="966" ht="12.75" customHeight="1"/>
    <row r="967" ht="12.75" customHeight="1"/>
    <row r="968" ht="12.75" customHeight="1"/>
    <row r="969" ht="12.75" customHeight="1"/>
    <row r="970" ht="12.75" customHeight="1"/>
    <row r="971" ht="12.75" customHeight="1"/>
    <row r="972" ht="12.75" customHeight="1"/>
    <row r="973" ht="12.75" customHeight="1"/>
    <row r="974" ht="12.75" customHeight="1"/>
    <row r="975" ht="12.75" customHeight="1"/>
    <row r="976" ht="12.75" customHeight="1"/>
    <row r="977" ht="12.75" customHeight="1"/>
    <row r="978" ht="12.75" customHeight="1"/>
    <row r="979" ht="12.75" customHeight="1"/>
    <row r="980" ht="12.75" customHeight="1"/>
    <row r="981" ht="12.75" customHeight="1"/>
    <row r="982" ht="12.75" customHeight="1"/>
    <row r="983" ht="12.75" customHeight="1"/>
    <row r="984" ht="12.75" customHeight="1"/>
    <row r="985" ht="12.75" customHeight="1"/>
    <row r="986" ht="12.75" customHeight="1"/>
    <row r="987" ht="12.75" customHeight="1"/>
    <row r="988" ht="12.75" customHeight="1"/>
    <row r="989" ht="12.75" customHeight="1"/>
    <row r="990" ht="12.75" customHeight="1"/>
    <row r="991" ht="12.75" customHeight="1"/>
    <row r="992" ht="12.75" customHeight="1"/>
    <row r="993" ht="12.75" customHeight="1"/>
    <row r="994" ht="12.75" customHeight="1"/>
    <row r="995" ht="12.75" customHeight="1"/>
    <row r="996" ht="12.75" customHeight="1"/>
    <row r="997" ht="12.75" customHeight="1"/>
    <row r="998" ht="12.75" customHeight="1"/>
    <row r="999" ht="12.75" customHeight="1"/>
    <row r="1000" ht="12.75" customHeight="1"/>
  </sheetData>
  <phoneticPr fontId="0" type="noConversion"/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>
  <dimension ref="A1:O1000"/>
  <sheetViews>
    <sheetView workbookViewId="0">
      <pane xSplit="2" ySplit="4" topLeftCell="C5" activePane="bottomRight" state="frozen"/>
      <selection pane="topRight" activeCell="C1" sqref="C1"/>
      <selection pane="bottomLeft" activeCell="A5" sqref="A5"/>
      <selection pane="bottomRight" activeCell="C5" sqref="C5"/>
    </sheetView>
  </sheetViews>
  <sheetFormatPr defaultColWidth="12.5703125" defaultRowHeight="15" customHeight="1"/>
  <cols>
    <col min="1" max="1" width="3.85546875" customWidth="1"/>
    <col min="2" max="2" width="15.5703125" customWidth="1"/>
    <col min="3" max="3" width="9.7109375" customWidth="1"/>
    <col min="4" max="7" width="6.140625" customWidth="1"/>
    <col min="8" max="8" width="6.42578125" customWidth="1"/>
    <col min="9" max="9" width="8" customWidth="1"/>
    <col min="10" max="10" width="8.85546875" customWidth="1"/>
    <col min="11" max="11" width="5.42578125" customWidth="1"/>
    <col min="12" max="12" width="27.7109375" customWidth="1"/>
    <col min="13" max="15" width="5.42578125" customWidth="1"/>
    <col min="16" max="26" width="9.5703125" customWidth="1"/>
  </cols>
  <sheetData>
    <row r="1" spans="1:15" ht="12.75" customHeight="1">
      <c r="A1" s="2"/>
      <c r="B1" s="3"/>
      <c r="C1" s="3"/>
      <c r="D1" s="3"/>
      <c r="E1" s="3"/>
      <c r="F1" s="3"/>
      <c r="G1" s="3"/>
    </row>
    <row r="2" spans="1:15" ht="12.75" customHeight="1">
      <c r="A2" s="2"/>
      <c r="B2" s="4" t="s">
        <v>21</v>
      </c>
      <c r="C2" s="4"/>
      <c r="D2" s="3"/>
      <c r="E2" s="3"/>
      <c r="F2" s="3"/>
      <c r="G2" s="3"/>
    </row>
    <row r="3" spans="1:15" ht="13.5" customHeight="1">
      <c r="A3" s="2"/>
      <c r="B3" s="3"/>
      <c r="C3" s="3"/>
      <c r="D3" s="3"/>
      <c r="E3" s="3"/>
      <c r="F3" s="3"/>
      <c r="G3" s="3"/>
    </row>
    <row r="4" spans="1:15" ht="59.25" customHeight="1">
      <c r="A4" s="5" t="s">
        <v>22</v>
      </c>
      <c r="B4" s="6" t="s">
        <v>23</v>
      </c>
      <c r="C4" s="6" t="s">
        <v>24</v>
      </c>
      <c r="D4" s="7" t="s">
        <v>25</v>
      </c>
      <c r="E4" s="7" t="s">
        <v>26</v>
      </c>
      <c r="F4" s="7" t="s">
        <v>27</v>
      </c>
      <c r="G4" s="7" t="s">
        <v>28</v>
      </c>
      <c r="H4" s="8" t="s">
        <v>29</v>
      </c>
      <c r="I4" s="9" t="s">
        <v>30</v>
      </c>
      <c r="J4" s="10" t="s">
        <v>31</v>
      </c>
      <c r="L4" s="11"/>
    </row>
    <row r="5" spans="1:15" ht="12.75" customHeight="1">
      <c r="A5" s="12">
        <v>1</v>
      </c>
      <c r="B5" s="13" t="s">
        <v>32</v>
      </c>
      <c r="C5" s="13" t="s">
        <v>33</v>
      </c>
      <c r="D5" s="14">
        <v>100</v>
      </c>
      <c r="E5" s="14">
        <v>80</v>
      </c>
      <c r="F5" s="14"/>
      <c r="G5" s="14"/>
      <c r="H5" s="14">
        <f t="shared" ref="H5:H69" si="0">D5+E5+F5+G5</f>
        <v>180</v>
      </c>
      <c r="I5" s="15">
        <f t="shared" ref="I5:I69" si="1">COUNTA(D5,E5,F5,G5)</f>
        <v>2</v>
      </c>
      <c r="J5" s="16" t="str">
        <f t="shared" ref="J5:J69" si="2">CONCATENATE(G5," ",H5," ","(",I5,")")</f>
        <v xml:space="preserve"> 180 (2)</v>
      </c>
      <c r="K5" s="3"/>
    </row>
    <row r="6" spans="1:15" ht="12.75" customHeight="1">
      <c r="A6" s="17">
        <f t="shared" ref="A6:A69" si="3">1+A5</f>
        <v>2</v>
      </c>
      <c r="B6" s="18" t="s">
        <v>34</v>
      </c>
      <c r="C6" s="18" t="s">
        <v>33</v>
      </c>
      <c r="D6" s="19">
        <v>90</v>
      </c>
      <c r="E6" s="19">
        <v>90</v>
      </c>
      <c r="F6" s="19"/>
      <c r="G6" s="19"/>
      <c r="H6" s="14">
        <f t="shared" si="0"/>
        <v>180</v>
      </c>
      <c r="I6" s="15">
        <f t="shared" si="1"/>
        <v>2</v>
      </c>
      <c r="J6" s="20" t="str">
        <f t="shared" si="2"/>
        <v xml:space="preserve"> 180 (2)</v>
      </c>
      <c r="K6" s="3"/>
      <c r="O6" s="21"/>
    </row>
    <row r="7" spans="1:15" ht="12.75" customHeight="1">
      <c r="A7" s="17">
        <f t="shared" si="3"/>
        <v>3</v>
      </c>
      <c r="B7" s="18" t="s">
        <v>35</v>
      </c>
      <c r="C7" s="18" t="s">
        <v>33</v>
      </c>
      <c r="D7" s="19">
        <v>80</v>
      </c>
      <c r="E7" s="19">
        <v>70</v>
      </c>
      <c r="F7" s="19"/>
      <c r="G7" s="19"/>
      <c r="H7" s="14">
        <f t="shared" si="0"/>
        <v>150</v>
      </c>
      <c r="I7" s="15">
        <f t="shared" si="1"/>
        <v>2</v>
      </c>
      <c r="J7" s="20" t="str">
        <f t="shared" si="2"/>
        <v xml:space="preserve"> 150 (2)</v>
      </c>
      <c r="K7" s="3"/>
    </row>
    <row r="8" spans="1:15" ht="12.75" customHeight="1">
      <c r="A8" s="17">
        <f t="shared" si="3"/>
        <v>4</v>
      </c>
      <c r="B8" s="18" t="s">
        <v>36</v>
      </c>
      <c r="C8" s="18" t="s">
        <v>37</v>
      </c>
      <c r="D8" s="19">
        <v>70</v>
      </c>
      <c r="E8" s="19">
        <v>50</v>
      </c>
      <c r="F8" s="19"/>
      <c r="G8" s="19"/>
      <c r="H8" s="14">
        <f t="shared" si="0"/>
        <v>120</v>
      </c>
      <c r="I8" s="15">
        <f t="shared" si="1"/>
        <v>2</v>
      </c>
      <c r="J8" s="20" t="str">
        <f t="shared" si="2"/>
        <v xml:space="preserve"> 120 (2)</v>
      </c>
      <c r="K8" s="3"/>
    </row>
    <row r="9" spans="1:15" ht="12.75" customHeight="1">
      <c r="A9" s="17">
        <f t="shared" si="3"/>
        <v>5</v>
      </c>
      <c r="B9" s="18" t="s">
        <v>38</v>
      </c>
      <c r="C9" s="18" t="s">
        <v>33</v>
      </c>
      <c r="D9" s="19">
        <v>60</v>
      </c>
      <c r="E9" s="19">
        <v>40</v>
      </c>
      <c r="F9" s="19"/>
      <c r="G9" s="19"/>
      <c r="H9" s="14">
        <f t="shared" si="0"/>
        <v>100</v>
      </c>
      <c r="I9" s="15">
        <f t="shared" si="1"/>
        <v>2</v>
      </c>
      <c r="J9" s="20" t="str">
        <f t="shared" si="2"/>
        <v xml:space="preserve"> 100 (2)</v>
      </c>
      <c r="K9" s="3"/>
    </row>
    <row r="10" spans="1:15" ht="12.75" customHeight="1">
      <c r="A10" s="17">
        <f t="shared" si="3"/>
        <v>6</v>
      </c>
      <c r="B10" s="18" t="s">
        <v>39</v>
      </c>
      <c r="C10" s="18" t="s">
        <v>33</v>
      </c>
      <c r="D10" s="19">
        <v>50</v>
      </c>
      <c r="E10" s="19">
        <v>20</v>
      </c>
      <c r="F10" s="19"/>
      <c r="G10" s="19"/>
      <c r="H10" s="14">
        <f t="shared" si="0"/>
        <v>70</v>
      </c>
      <c r="I10" s="15">
        <f t="shared" si="1"/>
        <v>2</v>
      </c>
      <c r="J10" s="20" t="str">
        <f t="shared" si="2"/>
        <v xml:space="preserve"> 70 (2)</v>
      </c>
      <c r="K10" s="3"/>
    </row>
    <row r="11" spans="1:15" ht="12.75" customHeight="1">
      <c r="A11" s="17">
        <f t="shared" si="3"/>
        <v>7</v>
      </c>
      <c r="B11" s="18" t="s">
        <v>40</v>
      </c>
      <c r="C11" s="18" t="s">
        <v>41</v>
      </c>
      <c r="D11" s="19">
        <v>40</v>
      </c>
      <c r="E11" s="19">
        <v>10</v>
      </c>
      <c r="F11" s="19"/>
      <c r="G11" s="19"/>
      <c r="H11" s="14">
        <f t="shared" si="0"/>
        <v>50</v>
      </c>
      <c r="I11" s="15">
        <f t="shared" si="1"/>
        <v>2</v>
      </c>
      <c r="J11" s="20" t="str">
        <f t="shared" si="2"/>
        <v xml:space="preserve"> 50 (2)</v>
      </c>
      <c r="K11" s="3"/>
    </row>
    <row r="12" spans="1:15" ht="12.75" customHeight="1">
      <c r="A12" s="17">
        <f t="shared" si="3"/>
        <v>8</v>
      </c>
      <c r="B12" s="18" t="s">
        <v>42</v>
      </c>
      <c r="C12" s="18" t="s">
        <v>43</v>
      </c>
      <c r="D12" s="19">
        <v>30</v>
      </c>
      <c r="E12" s="19"/>
      <c r="F12" s="19"/>
      <c r="G12" s="19"/>
      <c r="H12" s="14">
        <f t="shared" si="0"/>
        <v>30</v>
      </c>
      <c r="I12" s="15">
        <f t="shared" si="1"/>
        <v>1</v>
      </c>
      <c r="J12" s="20" t="str">
        <f t="shared" si="2"/>
        <v xml:space="preserve"> 30 (1)</v>
      </c>
      <c r="K12" s="3"/>
    </row>
    <row r="13" spans="1:15" ht="12.75" customHeight="1">
      <c r="A13" s="17">
        <f t="shared" si="3"/>
        <v>9</v>
      </c>
      <c r="B13" s="18" t="s">
        <v>44</v>
      </c>
      <c r="C13" s="18" t="s">
        <v>33</v>
      </c>
      <c r="D13" s="19">
        <v>20</v>
      </c>
      <c r="E13" s="19"/>
      <c r="F13" s="19"/>
      <c r="G13" s="19"/>
      <c r="H13" s="14">
        <f t="shared" si="0"/>
        <v>20</v>
      </c>
      <c r="I13" s="15">
        <f t="shared" si="1"/>
        <v>1</v>
      </c>
      <c r="J13" s="20" t="str">
        <f t="shared" si="2"/>
        <v xml:space="preserve"> 20 (1)</v>
      </c>
      <c r="K13" s="3"/>
    </row>
    <row r="14" spans="1:15" ht="12.75" customHeight="1">
      <c r="A14" s="17">
        <f t="shared" si="3"/>
        <v>10</v>
      </c>
      <c r="B14" s="18" t="s">
        <v>45</v>
      </c>
      <c r="C14" s="18" t="s">
        <v>33</v>
      </c>
      <c r="D14" s="22">
        <v>10</v>
      </c>
      <c r="E14" s="22">
        <v>10</v>
      </c>
      <c r="F14" s="22"/>
      <c r="G14" s="22"/>
      <c r="H14" s="15">
        <f t="shared" si="0"/>
        <v>20</v>
      </c>
      <c r="I14" s="15">
        <f t="shared" si="1"/>
        <v>2</v>
      </c>
      <c r="J14" s="20" t="str">
        <f t="shared" si="2"/>
        <v xml:space="preserve"> 20 (2)</v>
      </c>
    </row>
    <row r="15" spans="1:15" ht="12.75" customHeight="1">
      <c r="A15" s="17">
        <f t="shared" si="3"/>
        <v>11</v>
      </c>
      <c r="B15" s="18" t="s">
        <v>46</v>
      </c>
      <c r="C15" s="18" t="s">
        <v>47</v>
      </c>
      <c r="D15" s="19"/>
      <c r="E15" s="19">
        <v>100</v>
      </c>
      <c r="F15" s="19"/>
      <c r="G15" s="19"/>
      <c r="H15" s="14">
        <f t="shared" si="0"/>
        <v>100</v>
      </c>
      <c r="I15" s="15">
        <f t="shared" si="1"/>
        <v>1</v>
      </c>
      <c r="J15" s="20" t="str">
        <f t="shared" si="2"/>
        <v xml:space="preserve"> 100 (1)</v>
      </c>
    </row>
    <row r="16" spans="1:15" ht="12.75" customHeight="1">
      <c r="A16" s="17">
        <f t="shared" si="3"/>
        <v>12</v>
      </c>
      <c r="B16" s="23" t="s">
        <v>48</v>
      </c>
      <c r="C16" s="18" t="s">
        <v>47</v>
      </c>
      <c r="D16" s="19"/>
      <c r="E16" s="19">
        <v>60</v>
      </c>
      <c r="F16" s="19"/>
      <c r="G16" s="19"/>
      <c r="H16" s="14">
        <f t="shared" si="0"/>
        <v>60</v>
      </c>
      <c r="I16" s="15">
        <f t="shared" si="1"/>
        <v>1</v>
      </c>
      <c r="J16" s="20" t="str">
        <f t="shared" si="2"/>
        <v xml:space="preserve"> 60 (1)</v>
      </c>
    </row>
    <row r="17" spans="1:10" ht="12.75" customHeight="1">
      <c r="A17" s="17">
        <f t="shared" si="3"/>
        <v>13</v>
      </c>
      <c r="B17" s="18" t="s">
        <v>49</v>
      </c>
      <c r="C17" s="18" t="s">
        <v>50</v>
      </c>
      <c r="D17" s="19"/>
      <c r="E17" s="19">
        <v>30</v>
      </c>
      <c r="F17" s="19"/>
      <c r="G17" s="19"/>
      <c r="H17" s="14">
        <f t="shared" si="0"/>
        <v>30</v>
      </c>
      <c r="I17" s="15">
        <f t="shared" si="1"/>
        <v>1</v>
      </c>
      <c r="J17" s="20" t="str">
        <f t="shared" si="2"/>
        <v xml:space="preserve"> 30 (1)</v>
      </c>
    </row>
    <row r="18" spans="1:10" ht="12.75" customHeight="1">
      <c r="A18" s="17">
        <f t="shared" si="3"/>
        <v>14</v>
      </c>
      <c r="B18" s="18" t="s">
        <v>51</v>
      </c>
      <c r="C18" s="18" t="s">
        <v>33</v>
      </c>
      <c r="D18" s="19"/>
      <c r="E18" s="19">
        <v>10</v>
      </c>
      <c r="F18" s="19"/>
      <c r="G18" s="19"/>
      <c r="H18" s="14">
        <f t="shared" si="0"/>
        <v>10</v>
      </c>
      <c r="I18" s="15">
        <f t="shared" si="1"/>
        <v>1</v>
      </c>
      <c r="J18" s="20" t="str">
        <f t="shared" si="2"/>
        <v xml:space="preserve"> 10 (1)</v>
      </c>
    </row>
    <row r="19" spans="1:10" ht="12.75" customHeight="1">
      <c r="A19" s="17">
        <f t="shared" si="3"/>
        <v>15</v>
      </c>
      <c r="B19" s="18" t="s">
        <v>52</v>
      </c>
      <c r="C19" s="18" t="s">
        <v>53</v>
      </c>
      <c r="D19" s="19"/>
      <c r="E19" s="19">
        <v>10</v>
      </c>
      <c r="F19" s="19"/>
      <c r="G19" s="19"/>
      <c r="H19" s="14">
        <f t="shared" si="0"/>
        <v>10</v>
      </c>
      <c r="I19" s="15">
        <f t="shared" si="1"/>
        <v>1</v>
      </c>
      <c r="J19" s="20" t="str">
        <f t="shared" si="2"/>
        <v xml:space="preserve"> 10 (1)</v>
      </c>
    </row>
    <row r="20" spans="1:10" ht="12.75" customHeight="1">
      <c r="A20" s="17">
        <f t="shared" si="3"/>
        <v>16</v>
      </c>
      <c r="B20" s="18"/>
      <c r="C20" s="18"/>
      <c r="D20" s="19"/>
      <c r="E20" s="19"/>
      <c r="F20" s="19"/>
      <c r="G20" s="19"/>
      <c r="H20" s="14">
        <f t="shared" si="0"/>
        <v>0</v>
      </c>
      <c r="I20" s="15">
        <f t="shared" si="1"/>
        <v>0</v>
      </c>
      <c r="J20" s="20" t="str">
        <f t="shared" si="2"/>
        <v xml:space="preserve"> 0 (0)</v>
      </c>
    </row>
    <row r="21" spans="1:10" ht="12.75" customHeight="1">
      <c r="A21" s="17">
        <f t="shared" si="3"/>
        <v>17</v>
      </c>
      <c r="B21" s="18"/>
      <c r="C21" s="18"/>
      <c r="D21" s="19"/>
      <c r="E21" s="19"/>
      <c r="F21" s="19"/>
      <c r="G21" s="19"/>
      <c r="H21" s="14">
        <f t="shared" si="0"/>
        <v>0</v>
      </c>
      <c r="I21" s="15">
        <f t="shared" si="1"/>
        <v>0</v>
      </c>
      <c r="J21" s="20" t="str">
        <f t="shared" si="2"/>
        <v xml:space="preserve"> 0 (0)</v>
      </c>
    </row>
    <row r="22" spans="1:10" ht="12.75" customHeight="1">
      <c r="A22" s="17">
        <f t="shared" si="3"/>
        <v>18</v>
      </c>
      <c r="B22" s="18"/>
      <c r="C22" s="18"/>
      <c r="D22" s="19"/>
      <c r="E22" s="19"/>
      <c r="F22" s="19"/>
      <c r="G22" s="19"/>
      <c r="H22" s="14">
        <f t="shared" si="0"/>
        <v>0</v>
      </c>
      <c r="I22" s="15">
        <f t="shared" si="1"/>
        <v>0</v>
      </c>
      <c r="J22" s="20" t="str">
        <f t="shared" si="2"/>
        <v xml:space="preserve"> 0 (0)</v>
      </c>
    </row>
    <row r="23" spans="1:10" ht="12.75" customHeight="1">
      <c r="A23" s="17">
        <f t="shared" si="3"/>
        <v>19</v>
      </c>
      <c r="B23" s="18"/>
      <c r="C23" s="18"/>
      <c r="D23" s="19"/>
      <c r="E23" s="19"/>
      <c r="F23" s="19"/>
      <c r="G23" s="19"/>
      <c r="H23" s="14">
        <f t="shared" si="0"/>
        <v>0</v>
      </c>
      <c r="I23" s="15">
        <f t="shared" si="1"/>
        <v>0</v>
      </c>
      <c r="J23" s="20" t="str">
        <f t="shared" si="2"/>
        <v xml:space="preserve"> 0 (0)</v>
      </c>
    </row>
    <row r="24" spans="1:10" ht="12.75" customHeight="1">
      <c r="A24" s="17">
        <f t="shared" si="3"/>
        <v>20</v>
      </c>
      <c r="B24" s="18"/>
      <c r="C24" s="18"/>
      <c r="D24" s="19"/>
      <c r="E24" s="19"/>
      <c r="F24" s="19"/>
      <c r="G24" s="19"/>
      <c r="H24" s="14">
        <f t="shared" si="0"/>
        <v>0</v>
      </c>
      <c r="I24" s="15">
        <f t="shared" si="1"/>
        <v>0</v>
      </c>
      <c r="J24" s="20" t="str">
        <f t="shared" si="2"/>
        <v xml:space="preserve"> 0 (0)</v>
      </c>
    </row>
    <row r="25" spans="1:10" ht="12.75" customHeight="1">
      <c r="A25" s="17">
        <f t="shared" si="3"/>
        <v>21</v>
      </c>
      <c r="B25" s="18"/>
      <c r="C25" s="18"/>
      <c r="D25" s="19"/>
      <c r="E25" s="19"/>
      <c r="F25" s="19"/>
      <c r="G25" s="19"/>
      <c r="H25" s="14">
        <f t="shared" si="0"/>
        <v>0</v>
      </c>
      <c r="I25" s="15">
        <f t="shared" si="1"/>
        <v>0</v>
      </c>
      <c r="J25" s="20" t="str">
        <f t="shared" si="2"/>
        <v xml:space="preserve"> 0 (0)</v>
      </c>
    </row>
    <row r="26" spans="1:10" ht="12.75" customHeight="1">
      <c r="A26" s="17">
        <f t="shared" si="3"/>
        <v>22</v>
      </c>
      <c r="B26" s="18"/>
      <c r="C26" s="18"/>
      <c r="D26" s="19"/>
      <c r="E26" s="19"/>
      <c r="F26" s="19"/>
      <c r="G26" s="19"/>
      <c r="H26" s="14">
        <f t="shared" si="0"/>
        <v>0</v>
      </c>
      <c r="I26" s="15">
        <f t="shared" si="1"/>
        <v>0</v>
      </c>
      <c r="J26" s="20" t="str">
        <f t="shared" si="2"/>
        <v xml:space="preserve"> 0 (0)</v>
      </c>
    </row>
    <row r="27" spans="1:10" ht="12.75" customHeight="1">
      <c r="A27" s="17">
        <f t="shared" si="3"/>
        <v>23</v>
      </c>
      <c r="B27" s="18"/>
      <c r="C27" s="18"/>
      <c r="D27" s="19"/>
      <c r="E27" s="19"/>
      <c r="F27" s="19"/>
      <c r="G27" s="19"/>
      <c r="H27" s="14">
        <f t="shared" si="0"/>
        <v>0</v>
      </c>
      <c r="I27" s="15">
        <f t="shared" si="1"/>
        <v>0</v>
      </c>
      <c r="J27" s="20" t="str">
        <f t="shared" si="2"/>
        <v xml:space="preserve"> 0 (0)</v>
      </c>
    </row>
    <row r="28" spans="1:10" ht="12.75" customHeight="1">
      <c r="A28" s="17">
        <f t="shared" si="3"/>
        <v>24</v>
      </c>
      <c r="B28" s="18"/>
      <c r="C28" s="18"/>
      <c r="D28" s="19"/>
      <c r="E28" s="19"/>
      <c r="F28" s="19"/>
      <c r="G28" s="19"/>
      <c r="H28" s="14">
        <f t="shared" si="0"/>
        <v>0</v>
      </c>
      <c r="I28" s="15">
        <f t="shared" si="1"/>
        <v>0</v>
      </c>
      <c r="J28" s="20" t="str">
        <f t="shared" si="2"/>
        <v xml:space="preserve"> 0 (0)</v>
      </c>
    </row>
    <row r="29" spans="1:10" ht="12.75" customHeight="1">
      <c r="A29" s="17">
        <f t="shared" si="3"/>
        <v>25</v>
      </c>
      <c r="B29" s="18"/>
      <c r="C29" s="18"/>
      <c r="D29" s="19"/>
      <c r="E29" s="19"/>
      <c r="F29" s="19"/>
      <c r="G29" s="19"/>
      <c r="H29" s="14">
        <f t="shared" si="0"/>
        <v>0</v>
      </c>
      <c r="I29" s="15">
        <f t="shared" si="1"/>
        <v>0</v>
      </c>
      <c r="J29" s="20" t="str">
        <f t="shared" si="2"/>
        <v xml:space="preserve"> 0 (0)</v>
      </c>
    </row>
    <row r="30" spans="1:10" ht="12.75" customHeight="1">
      <c r="A30" s="17">
        <f t="shared" si="3"/>
        <v>26</v>
      </c>
      <c r="B30" s="18"/>
      <c r="C30" s="18"/>
      <c r="D30" s="19"/>
      <c r="E30" s="19"/>
      <c r="F30" s="19"/>
      <c r="G30" s="19"/>
      <c r="H30" s="14">
        <f t="shared" si="0"/>
        <v>0</v>
      </c>
      <c r="I30" s="15">
        <f t="shared" si="1"/>
        <v>0</v>
      </c>
      <c r="J30" s="20" t="str">
        <f t="shared" si="2"/>
        <v xml:space="preserve"> 0 (0)</v>
      </c>
    </row>
    <row r="31" spans="1:10" ht="12.75" customHeight="1">
      <c r="A31" s="17">
        <f t="shared" si="3"/>
        <v>27</v>
      </c>
      <c r="B31" s="18"/>
      <c r="C31" s="18"/>
      <c r="D31" s="19"/>
      <c r="E31" s="19"/>
      <c r="F31" s="19"/>
      <c r="G31" s="19"/>
      <c r="H31" s="14">
        <f t="shared" si="0"/>
        <v>0</v>
      </c>
      <c r="I31" s="15">
        <f t="shared" si="1"/>
        <v>0</v>
      </c>
      <c r="J31" s="20" t="str">
        <f t="shared" si="2"/>
        <v xml:space="preserve"> 0 (0)</v>
      </c>
    </row>
    <row r="32" spans="1:10" ht="12.75" customHeight="1">
      <c r="A32" s="17">
        <f t="shared" si="3"/>
        <v>28</v>
      </c>
      <c r="B32" s="18"/>
      <c r="C32" s="18"/>
      <c r="D32" s="19"/>
      <c r="E32" s="19"/>
      <c r="F32" s="19"/>
      <c r="G32" s="19"/>
      <c r="H32" s="14">
        <f t="shared" si="0"/>
        <v>0</v>
      </c>
      <c r="I32" s="15">
        <f t="shared" si="1"/>
        <v>0</v>
      </c>
      <c r="J32" s="20" t="str">
        <f t="shared" si="2"/>
        <v xml:space="preserve"> 0 (0)</v>
      </c>
    </row>
    <row r="33" spans="1:10" ht="12.75" customHeight="1">
      <c r="A33" s="17">
        <f t="shared" si="3"/>
        <v>29</v>
      </c>
      <c r="B33" s="18"/>
      <c r="C33" s="18"/>
      <c r="D33" s="19"/>
      <c r="E33" s="19"/>
      <c r="F33" s="19"/>
      <c r="G33" s="19"/>
      <c r="H33" s="14">
        <f t="shared" si="0"/>
        <v>0</v>
      </c>
      <c r="I33" s="15">
        <f t="shared" si="1"/>
        <v>0</v>
      </c>
      <c r="J33" s="20" t="str">
        <f t="shared" si="2"/>
        <v xml:space="preserve"> 0 (0)</v>
      </c>
    </row>
    <row r="34" spans="1:10" ht="12.75" customHeight="1">
      <c r="A34" s="17">
        <f t="shared" si="3"/>
        <v>30</v>
      </c>
      <c r="B34" s="18"/>
      <c r="C34" s="18"/>
      <c r="D34" s="19"/>
      <c r="E34" s="19"/>
      <c r="F34" s="19"/>
      <c r="G34" s="19"/>
      <c r="H34" s="14">
        <f t="shared" si="0"/>
        <v>0</v>
      </c>
      <c r="I34" s="15">
        <f t="shared" si="1"/>
        <v>0</v>
      </c>
      <c r="J34" s="20" t="str">
        <f t="shared" si="2"/>
        <v xml:space="preserve"> 0 (0)</v>
      </c>
    </row>
    <row r="35" spans="1:10" ht="12.75" customHeight="1">
      <c r="A35" s="17">
        <f t="shared" si="3"/>
        <v>31</v>
      </c>
      <c r="B35" s="18"/>
      <c r="C35" s="18"/>
      <c r="D35" s="19"/>
      <c r="E35" s="19"/>
      <c r="F35" s="19"/>
      <c r="G35" s="19"/>
      <c r="H35" s="14">
        <f t="shared" si="0"/>
        <v>0</v>
      </c>
      <c r="I35" s="15">
        <f t="shared" si="1"/>
        <v>0</v>
      </c>
      <c r="J35" s="20" t="str">
        <f t="shared" si="2"/>
        <v xml:space="preserve"> 0 (0)</v>
      </c>
    </row>
    <row r="36" spans="1:10" ht="12.75" customHeight="1">
      <c r="A36" s="17">
        <f t="shared" si="3"/>
        <v>32</v>
      </c>
      <c r="B36" s="18"/>
      <c r="C36" s="18"/>
      <c r="D36" s="19"/>
      <c r="E36" s="19"/>
      <c r="F36" s="19"/>
      <c r="G36" s="19"/>
      <c r="H36" s="14">
        <f t="shared" si="0"/>
        <v>0</v>
      </c>
      <c r="I36" s="15">
        <f t="shared" si="1"/>
        <v>0</v>
      </c>
      <c r="J36" s="20" t="str">
        <f t="shared" si="2"/>
        <v xml:space="preserve"> 0 (0)</v>
      </c>
    </row>
    <row r="37" spans="1:10" ht="12.75" customHeight="1">
      <c r="A37" s="17">
        <f t="shared" si="3"/>
        <v>33</v>
      </c>
      <c r="B37" s="18"/>
      <c r="C37" s="18"/>
      <c r="D37" s="19"/>
      <c r="E37" s="19"/>
      <c r="F37" s="19"/>
      <c r="G37" s="19"/>
      <c r="H37" s="14">
        <f t="shared" si="0"/>
        <v>0</v>
      </c>
      <c r="I37" s="15">
        <f t="shared" si="1"/>
        <v>0</v>
      </c>
      <c r="J37" s="20" t="str">
        <f t="shared" si="2"/>
        <v xml:space="preserve"> 0 (0)</v>
      </c>
    </row>
    <row r="38" spans="1:10" ht="12.75" customHeight="1">
      <c r="A38" s="17">
        <f t="shared" si="3"/>
        <v>34</v>
      </c>
      <c r="B38" s="18"/>
      <c r="C38" s="18"/>
      <c r="D38" s="19"/>
      <c r="E38" s="19"/>
      <c r="F38" s="19"/>
      <c r="G38" s="19"/>
      <c r="H38" s="14">
        <f t="shared" si="0"/>
        <v>0</v>
      </c>
      <c r="I38" s="15">
        <f t="shared" si="1"/>
        <v>0</v>
      </c>
      <c r="J38" s="20" t="str">
        <f t="shared" si="2"/>
        <v xml:space="preserve"> 0 (0)</v>
      </c>
    </row>
    <row r="39" spans="1:10" ht="12.75" customHeight="1">
      <c r="A39" s="17">
        <f t="shared" si="3"/>
        <v>35</v>
      </c>
      <c r="B39" s="18"/>
      <c r="C39" s="18"/>
      <c r="D39" s="19"/>
      <c r="E39" s="19"/>
      <c r="F39" s="19"/>
      <c r="G39" s="19"/>
      <c r="H39" s="14">
        <f t="shared" si="0"/>
        <v>0</v>
      </c>
      <c r="I39" s="15">
        <f t="shared" si="1"/>
        <v>0</v>
      </c>
      <c r="J39" s="20" t="str">
        <f t="shared" si="2"/>
        <v xml:space="preserve"> 0 (0)</v>
      </c>
    </row>
    <row r="40" spans="1:10" ht="12.75" customHeight="1">
      <c r="A40" s="17">
        <f t="shared" si="3"/>
        <v>36</v>
      </c>
      <c r="B40" s="18"/>
      <c r="C40" s="18"/>
      <c r="D40" s="19"/>
      <c r="E40" s="19"/>
      <c r="F40" s="19"/>
      <c r="G40" s="19"/>
      <c r="H40" s="14">
        <f t="shared" si="0"/>
        <v>0</v>
      </c>
      <c r="I40" s="15">
        <f t="shared" si="1"/>
        <v>0</v>
      </c>
      <c r="J40" s="20" t="str">
        <f t="shared" si="2"/>
        <v xml:space="preserve"> 0 (0)</v>
      </c>
    </row>
    <row r="41" spans="1:10" ht="12.75" customHeight="1">
      <c r="A41" s="17">
        <f t="shared" si="3"/>
        <v>37</v>
      </c>
      <c r="B41" s="18"/>
      <c r="C41" s="18"/>
      <c r="D41" s="19"/>
      <c r="E41" s="19"/>
      <c r="F41" s="19"/>
      <c r="G41" s="19"/>
      <c r="H41" s="14">
        <f t="shared" si="0"/>
        <v>0</v>
      </c>
      <c r="I41" s="15">
        <f t="shared" si="1"/>
        <v>0</v>
      </c>
      <c r="J41" s="20" t="str">
        <f t="shared" si="2"/>
        <v xml:space="preserve"> 0 (0)</v>
      </c>
    </row>
    <row r="42" spans="1:10" ht="12.75" customHeight="1">
      <c r="A42" s="17">
        <f t="shared" si="3"/>
        <v>38</v>
      </c>
      <c r="B42" s="18"/>
      <c r="C42" s="18"/>
      <c r="D42" s="19"/>
      <c r="E42" s="19"/>
      <c r="F42" s="19"/>
      <c r="G42" s="19"/>
      <c r="H42" s="14">
        <f t="shared" si="0"/>
        <v>0</v>
      </c>
      <c r="I42" s="15">
        <f t="shared" si="1"/>
        <v>0</v>
      </c>
      <c r="J42" s="20" t="str">
        <f t="shared" si="2"/>
        <v xml:space="preserve"> 0 (0)</v>
      </c>
    </row>
    <row r="43" spans="1:10" ht="12.75" customHeight="1">
      <c r="A43" s="17">
        <f t="shared" si="3"/>
        <v>39</v>
      </c>
      <c r="B43" s="18"/>
      <c r="C43" s="18"/>
      <c r="D43" s="19"/>
      <c r="E43" s="19"/>
      <c r="F43" s="19"/>
      <c r="G43" s="19"/>
      <c r="H43" s="14">
        <f t="shared" si="0"/>
        <v>0</v>
      </c>
      <c r="I43" s="15">
        <f t="shared" si="1"/>
        <v>0</v>
      </c>
      <c r="J43" s="20" t="str">
        <f t="shared" si="2"/>
        <v xml:space="preserve"> 0 (0)</v>
      </c>
    </row>
    <row r="44" spans="1:10" ht="12.75" customHeight="1">
      <c r="A44" s="17">
        <f t="shared" si="3"/>
        <v>40</v>
      </c>
      <c r="B44" s="18"/>
      <c r="C44" s="18"/>
      <c r="D44" s="19"/>
      <c r="E44" s="19"/>
      <c r="F44" s="19"/>
      <c r="G44" s="19"/>
      <c r="H44" s="14">
        <f t="shared" si="0"/>
        <v>0</v>
      </c>
      <c r="I44" s="15">
        <f t="shared" si="1"/>
        <v>0</v>
      </c>
      <c r="J44" s="20" t="str">
        <f t="shared" si="2"/>
        <v xml:space="preserve"> 0 (0)</v>
      </c>
    </row>
    <row r="45" spans="1:10" ht="12.75" customHeight="1">
      <c r="A45" s="17">
        <f t="shared" si="3"/>
        <v>41</v>
      </c>
      <c r="B45" s="18"/>
      <c r="C45" s="18"/>
      <c r="D45" s="19"/>
      <c r="E45" s="19"/>
      <c r="F45" s="19"/>
      <c r="G45" s="19"/>
      <c r="H45" s="14">
        <f t="shared" si="0"/>
        <v>0</v>
      </c>
      <c r="I45" s="15">
        <f t="shared" si="1"/>
        <v>0</v>
      </c>
      <c r="J45" s="20" t="str">
        <f t="shared" si="2"/>
        <v xml:space="preserve"> 0 (0)</v>
      </c>
    </row>
    <row r="46" spans="1:10" ht="12.75" customHeight="1">
      <c r="A46" s="17">
        <f t="shared" si="3"/>
        <v>42</v>
      </c>
      <c r="B46" s="18"/>
      <c r="C46" s="18"/>
      <c r="D46" s="19"/>
      <c r="E46" s="19"/>
      <c r="F46" s="19"/>
      <c r="G46" s="19"/>
      <c r="H46" s="14">
        <f t="shared" si="0"/>
        <v>0</v>
      </c>
      <c r="I46" s="15">
        <f t="shared" si="1"/>
        <v>0</v>
      </c>
      <c r="J46" s="20" t="str">
        <f t="shared" si="2"/>
        <v xml:space="preserve"> 0 (0)</v>
      </c>
    </row>
    <row r="47" spans="1:10" ht="12.75" customHeight="1">
      <c r="A47" s="17">
        <f t="shared" si="3"/>
        <v>43</v>
      </c>
      <c r="B47" s="18"/>
      <c r="C47" s="18"/>
      <c r="D47" s="19"/>
      <c r="E47" s="19"/>
      <c r="F47" s="19"/>
      <c r="G47" s="19"/>
      <c r="H47" s="14">
        <f t="shared" si="0"/>
        <v>0</v>
      </c>
      <c r="I47" s="15">
        <f t="shared" si="1"/>
        <v>0</v>
      </c>
      <c r="J47" s="20" t="str">
        <f t="shared" si="2"/>
        <v xml:space="preserve"> 0 (0)</v>
      </c>
    </row>
    <row r="48" spans="1:10" ht="12.75" customHeight="1">
      <c r="A48" s="17">
        <f t="shared" si="3"/>
        <v>44</v>
      </c>
      <c r="B48" s="18"/>
      <c r="C48" s="18"/>
      <c r="D48" s="19"/>
      <c r="E48" s="19"/>
      <c r="F48" s="19"/>
      <c r="G48" s="19"/>
      <c r="H48" s="14">
        <f t="shared" si="0"/>
        <v>0</v>
      </c>
      <c r="I48" s="15">
        <f t="shared" si="1"/>
        <v>0</v>
      </c>
      <c r="J48" s="20" t="str">
        <f t="shared" si="2"/>
        <v xml:space="preserve"> 0 (0)</v>
      </c>
    </row>
    <row r="49" spans="1:10" ht="12.75" customHeight="1">
      <c r="A49" s="17">
        <f t="shared" si="3"/>
        <v>45</v>
      </c>
      <c r="B49" s="18"/>
      <c r="C49" s="18"/>
      <c r="D49" s="19"/>
      <c r="E49" s="19"/>
      <c r="F49" s="19"/>
      <c r="G49" s="19"/>
      <c r="H49" s="14">
        <f t="shared" si="0"/>
        <v>0</v>
      </c>
      <c r="I49" s="15">
        <f t="shared" si="1"/>
        <v>0</v>
      </c>
      <c r="J49" s="20" t="str">
        <f t="shared" si="2"/>
        <v xml:space="preserve"> 0 (0)</v>
      </c>
    </row>
    <row r="50" spans="1:10" ht="12.75" customHeight="1">
      <c r="A50" s="17">
        <f t="shared" si="3"/>
        <v>46</v>
      </c>
      <c r="B50" s="18"/>
      <c r="C50" s="18"/>
      <c r="D50" s="19"/>
      <c r="E50" s="19"/>
      <c r="F50" s="19"/>
      <c r="G50" s="19"/>
      <c r="H50" s="14">
        <f t="shared" si="0"/>
        <v>0</v>
      </c>
      <c r="I50" s="15">
        <f t="shared" si="1"/>
        <v>0</v>
      </c>
      <c r="J50" s="20" t="str">
        <f t="shared" si="2"/>
        <v xml:space="preserve"> 0 (0)</v>
      </c>
    </row>
    <row r="51" spans="1:10" ht="12.75" customHeight="1">
      <c r="A51" s="17">
        <f t="shared" si="3"/>
        <v>47</v>
      </c>
      <c r="B51" s="18"/>
      <c r="C51" s="18"/>
      <c r="D51" s="19"/>
      <c r="E51" s="19"/>
      <c r="F51" s="19"/>
      <c r="G51" s="19"/>
      <c r="H51" s="14">
        <f t="shared" si="0"/>
        <v>0</v>
      </c>
      <c r="I51" s="15">
        <f t="shared" si="1"/>
        <v>0</v>
      </c>
      <c r="J51" s="20" t="str">
        <f t="shared" si="2"/>
        <v xml:space="preserve"> 0 (0)</v>
      </c>
    </row>
    <row r="52" spans="1:10" ht="12.75" customHeight="1">
      <c r="A52" s="17">
        <f t="shared" si="3"/>
        <v>48</v>
      </c>
      <c r="B52" s="18"/>
      <c r="C52" s="18"/>
      <c r="D52" s="19"/>
      <c r="E52" s="19"/>
      <c r="F52" s="19"/>
      <c r="G52" s="19"/>
      <c r="H52" s="14">
        <f t="shared" si="0"/>
        <v>0</v>
      </c>
      <c r="I52" s="15">
        <f t="shared" si="1"/>
        <v>0</v>
      </c>
      <c r="J52" s="20" t="str">
        <f t="shared" si="2"/>
        <v xml:space="preserve"> 0 (0)</v>
      </c>
    </row>
    <row r="53" spans="1:10" ht="12.75" customHeight="1">
      <c r="A53" s="17">
        <f t="shared" si="3"/>
        <v>49</v>
      </c>
      <c r="B53" s="18"/>
      <c r="C53" s="18"/>
      <c r="D53" s="19"/>
      <c r="E53" s="19"/>
      <c r="F53" s="19"/>
      <c r="G53" s="19"/>
      <c r="H53" s="14">
        <f t="shared" si="0"/>
        <v>0</v>
      </c>
      <c r="I53" s="15">
        <f t="shared" si="1"/>
        <v>0</v>
      </c>
      <c r="J53" s="20" t="str">
        <f t="shared" si="2"/>
        <v xml:space="preserve"> 0 (0)</v>
      </c>
    </row>
    <row r="54" spans="1:10" ht="12.75" customHeight="1">
      <c r="A54" s="17">
        <f t="shared" si="3"/>
        <v>50</v>
      </c>
      <c r="B54" s="18"/>
      <c r="C54" s="18"/>
      <c r="D54" s="19"/>
      <c r="E54" s="19"/>
      <c r="F54" s="19"/>
      <c r="G54" s="19"/>
      <c r="H54" s="14">
        <f t="shared" si="0"/>
        <v>0</v>
      </c>
      <c r="I54" s="15">
        <f t="shared" si="1"/>
        <v>0</v>
      </c>
      <c r="J54" s="20" t="str">
        <f t="shared" si="2"/>
        <v xml:space="preserve"> 0 (0)</v>
      </c>
    </row>
    <row r="55" spans="1:10" ht="12.75" customHeight="1">
      <c r="A55" s="17">
        <f t="shared" si="3"/>
        <v>51</v>
      </c>
      <c r="B55" s="18"/>
      <c r="C55" s="18"/>
      <c r="D55" s="19"/>
      <c r="E55" s="19"/>
      <c r="F55" s="19"/>
      <c r="G55" s="19"/>
      <c r="H55" s="14">
        <f t="shared" si="0"/>
        <v>0</v>
      </c>
      <c r="I55" s="15">
        <f t="shared" si="1"/>
        <v>0</v>
      </c>
      <c r="J55" s="20" t="str">
        <f t="shared" si="2"/>
        <v xml:space="preserve"> 0 (0)</v>
      </c>
    </row>
    <row r="56" spans="1:10" ht="12.75" customHeight="1">
      <c r="A56" s="17">
        <f t="shared" si="3"/>
        <v>52</v>
      </c>
      <c r="B56" s="18"/>
      <c r="C56" s="18"/>
      <c r="D56" s="19"/>
      <c r="E56" s="19"/>
      <c r="F56" s="19"/>
      <c r="G56" s="19"/>
      <c r="H56" s="14">
        <f t="shared" si="0"/>
        <v>0</v>
      </c>
      <c r="I56" s="15">
        <f t="shared" si="1"/>
        <v>0</v>
      </c>
      <c r="J56" s="20" t="str">
        <f t="shared" si="2"/>
        <v xml:space="preserve"> 0 (0)</v>
      </c>
    </row>
    <row r="57" spans="1:10" ht="12.75" customHeight="1">
      <c r="A57" s="17">
        <f t="shared" si="3"/>
        <v>53</v>
      </c>
      <c r="B57" s="18"/>
      <c r="C57" s="18"/>
      <c r="D57" s="19"/>
      <c r="E57" s="19"/>
      <c r="F57" s="19"/>
      <c r="G57" s="19"/>
      <c r="H57" s="14">
        <f t="shared" si="0"/>
        <v>0</v>
      </c>
      <c r="I57" s="15">
        <f t="shared" si="1"/>
        <v>0</v>
      </c>
      <c r="J57" s="20" t="str">
        <f t="shared" si="2"/>
        <v xml:space="preserve"> 0 (0)</v>
      </c>
    </row>
    <row r="58" spans="1:10" ht="12.75" customHeight="1">
      <c r="A58" s="17">
        <f t="shared" si="3"/>
        <v>54</v>
      </c>
      <c r="B58" s="18"/>
      <c r="C58" s="18"/>
      <c r="D58" s="19"/>
      <c r="E58" s="19"/>
      <c r="F58" s="19"/>
      <c r="G58" s="19"/>
      <c r="H58" s="14">
        <f t="shared" si="0"/>
        <v>0</v>
      </c>
      <c r="I58" s="15">
        <f t="shared" si="1"/>
        <v>0</v>
      </c>
      <c r="J58" s="20" t="str">
        <f t="shared" si="2"/>
        <v xml:space="preserve"> 0 (0)</v>
      </c>
    </row>
    <row r="59" spans="1:10" ht="12.75" customHeight="1">
      <c r="A59" s="17">
        <f t="shared" si="3"/>
        <v>55</v>
      </c>
      <c r="B59" s="18"/>
      <c r="C59" s="18"/>
      <c r="D59" s="19"/>
      <c r="E59" s="19"/>
      <c r="F59" s="19"/>
      <c r="G59" s="19"/>
      <c r="H59" s="14">
        <f t="shared" si="0"/>
        <v>0</v>
      </c>
      <c r="I59" s="15">
        <f t="shared" si="1"/>
        <v>0</v>
      </c>
      <c r="J59" s="20" t="str">
        <f t="shared" si="2"/>
        <v xml:space="preserve"> 0 (0)</v>
      </c>
    </row>
    <row r="60" spans="1:10" ht="12.75" customHeight="1">
      <c r="A60" s="17">
        <f t="shared" si="3"/>
        <v>56</v>
      </c>
      <c r="B60" s="18"/>
      <c r="C60" s="18"/>
      <c r="D60" s="19"/>
      <c r="E60" s="19"/>
      <c r="F60" s="19"/>
      <c r="G60" s="19"/>
      <c r="H60" s="14">
        <f t="shared" si="0"/>
        <v>0</v>
      </c>
      <c r="I60" s="15">
        <f t="shared" si="1"/>
        <v>0</v>
      </c>
      <c r="J60" s="20" t="str">
        <f t="shared" si="2"/>
        <v xml:space="preserve"> 0 (0)</v>
      </c>
    </row>
    <row r="61" spans="1:10" ht="12.75" customHeight="1">
      <c r="A61" s="17">
        <f t="shared" si="3"/>
        <v>57</v>
      </c>
      <c r="B61" s="18"/>
      <c r="C61" s="18"/>
      <c r="D61" s="19"/>
      <c r="E61" s="19"/>
      <c r="F61" s="19"/>
      <c r="G61" s="19"/>
      <c r="H61" s="14">
        <f t="shared" si="0"/>
        <v>0</v>
      </c>
      <c r="I61" s="15">
        <f t="shared" si="1"/>
        <v>0</v>
      </c>
      <c r="J61" s="20" t="str">
        <f t="shared" si="2"/>
        <v xml:space="preserve"> 0 (0)</v>
      </c>
    </row>
    <row r="62" spans="1:10" ht="12.75" customHeight="1">
      <c r="A62" s="17">
        <f t="shared" si="3"/>
        <v>58</v>
      </c>
      <c r="B62" s="18"/>
      <c r="C62" s="18"/>
      <c r="D62" s="19"/>
      <c r="E62" s="19"/>
      <c r="F62" s="19"/>
      <c r="G62" s="19"/>
      <c r="H62" s="14">
        <f t="shared" si="0"/>
        <v>0</v>
      </c>
      <c r="I62" s="15">
        <f t="shared" si="1"/>
        <v>0</v>
      </c>
      <c r="J62" s="20" t="str">
        <f t="shared" si="2"/>
        <v xml:space="preserve"> 0 (0)</v>
      </c>
    </row>
    <row r="63" spans="1:10" ht="12.75" customHeight="1">
      <c r="A63" s="17">
        <f t="shared" si="3"/>
        <v>59</v>
      </c>
      <c r="B63" s="18"/>
      <c r="C63" s="18"/>
      <c r="D63" s="19"/>
      <c r="E63" s="19"/>
      <c r="F63" s="19"/>
      <c r="G63" s="19"/>
      <c r="H63" s="14">
        <f t="shared" si="0"/>
        <v>0</v>
      </c>
      <c r="I63" s="15">
        <f t="shared" si="1"/>
        <v>0</v>
      </c>
      <c r="J63" s="20" t="str">
        <f t="shared" si="2"/>
        <v xml:space="preserve"> 0 (0)</v>
      </c>
    </row>
    <row r="64" spans="1:10" ht="12.75" customHeight="1">
      <c r="A64" s="17">
        <f t="shared" si="3"/>
        <v>60</v>
      </c>
      <c r="B64" s="18"/>
      <c r="C64" s="18"/>
      <c r="D64" s="19"/>
      <c r="E64" s="19"/>
      <c r="F64" s="19"/>
      <c r="G64" s="19"/>
      <c r="H64" s="14">
        <f t="shared" si="0"/>
        <v>0</v>
      </c>
      <c r="I64" s="22">
        <f t="shared" si="1"/>
        <v>0</v>
      </c>
      <c r="J64" s="20" t="str">
        <f t="shared" si="2"/>
        <v xml:space="preserve"> 0 (0)</v>
      </c>
    </row>
    <row r="65" spans="1:10" ht="12.75" customHeight="1">
      <c r="A65" s="17">
        <f t="shared" si="3"/>
        <v>61</v>
      </c>
      <c r="B65" s="18"/>
      <c r="C65" s="18"/>
      <c r="D65" s="19"/>
      <c r="E65" s="19"/>
      <c r="F65" s="19"/>
      <c r="G65" s="19"/>
      <c r="H65" s="14">
        <f t="shared" si="0"/>
        <v>0</v>
      </c>
      <c r="I65" s="22">
        <f t="shared" si="1"/>
        <v>0</v>
      </c>
      <c r="J65" s="20" t="str">
        <f t="shared" si="2"/>
        <v xml:space="preserve"> 0 (0)</v>
      </c>
    </row>
    <row r="66" spans="1:10" ht="12.75" customHeight="1">
      <c r="A66" s="17">
        <f t="shared" si="3"/>
        <v>62</v>
      </c>
      <c r="B66" s="18"/>
      <c r="C66" s="18"/>
      <c r="D66" s="19"/>
      <c r="E66" s="19"/>
      <c r="F66" s="19"/>
      <c r="G66" s="19"/>
      <c r="H66" s="14">
        <f t="shared" si="0"/>
        <v>0</v>
      </c>
      <c r="I66" s="22">
        <f t="shared" si="1"/>
        <v>0</v>
      </c>
      <c r="J66" s="20" t="str">
        <f t="shared" si="2"/>
        <v xml:space="preserve"> 0 (0)</v>
      </c>
    </row>
    <row r="67" spans="1:10" ht="12.75" customHeight="1">
      <c r="A67" s="17">
        <f t="shared" si="3"/>
        <v>63</v>
      </c>
      <c r="B67" s="18"/>
      <c r="C67" s="18"/>
      <c r="D67" s="19"/>
      <c r="E67" s="19"/>
      <c r="F67" s="19"/>
      <c r="G67" s="19"/>
      <c r="H67" s="14">
        <f t="shared" si="0"/>
        <v>0</v>
      </c>
      <c r="I67" s="22">
        <f t="shared" si="1"/>
        <v>0</v>
      </c>
      <c r="J67" s="20" t="str">
        <f t="shared" si="2"/>
        <v xml:space="preserve"> 0 (0)</v>
      </c>
    </row>
    <row r="68" spans="1:10" ht="12.75" customHeight="1">
      <c r="A68" s="17">
        <f t="shared" si="3"/>
        <v>64</v>
      </c>
      <c r="B68" s="18"/>
      <c r="C68" s="18"/>
      <c r="D68" s="19"/>
      <c r="E68" s="19"/>
      <c r="F68" s="19"/>
      <c r="G68" s="19"/>
      <c r="H68" s="14">
        <f t="shared" si="0"/>
        <v>0</v>
      </c>
      <c r="I68" s="22">
        <f t="shared" si="1"/>
        <v>0</v>
      </c>
      <c r="J68" s="20" t="str">
        <f t="shared" si="2"/>
        <v xml:space="preserve"> 0 (0)</v>
      </c>
    </row>
    <row r="69" spans="1:10" ht="13.5" customHeight="1">
      <c r="A69" s="17">
        <f t="shared" si="3"/>
        <v>65</v>
      </c>
      <c r="B69" s="24"/>
      <c r="C69" s="24"/>
      <c r="D69" s="25"/>
      <c r="E69" s="25"/>
      <c r="F69" s="25"/>
      <c r="G69" s="25"/>
      <c r="H69" s="14">
        <f t="shared" si="0"/>
        <v>0</v>
      </c>
      <c r="I69" s="26">
        <f t="shared" si="1"/>
        <v>0</v>
      </c>
      <c r="J69" s="27" t="str">
        <f t="shared" si="2"/>
        <v xml:space="preserve"> 0 (0)</v>
      </c>
    </row>
    <row r="70" spans="1:10" ht="12.75" customHeight="1">
      <c r="A70" s="2"/>
      <c r="B70" s="3"/>
      <c r="C70" s="3"/>
      <c r="D70" s="3"/>
      <c r="E70" s="3"/>
      <c r="F70" s="3"/>
      <c r="G70" s="3"/>
    </row>
    <row r="71" spans="1:10" ht="12.75" customHeight="1">
      <c r="A71" s="2"/>
      <c r="B71" s="3" t="s">
        <v>54</v>
      </c>
      <c r="C71" s="4"/>
      <c r="D71" s="1">
        <f>COUNTA(D5:D69)</f>
        <v>10</v>
      </c>
      <c r="E71" s="1">
        <f>COUNTA(E5:E69)</f>
        <v>13</v>
      </c>
      <c r="F71" s="1">
        <f>COUNTA(F5:F69)</f>
        <v>0</v>
      </c>
      <c r="G71" s="1">
        <f>COUNTA(G5:G69)</f>
        <v>0</v>
      </c>
    </row>
    <row r="72" spans="1:10" ht="12.75" customHeight="1">
      <c r="A72" s="2"/>
      <c r="B72" s="3"/>
      <c r="C72" s="3"/>
      <c r="D72" s="3"/>
      <c r="E72" s="3"/>
      <c r="F72" s="3"/>
      <c r="G72" s="3"/>
    </row>
    <row r="73" spans="1:10" ht="12.75" customHeight="1">
      <c r="A73" s="2"/>
      <c r="B73" s="3"/>
      <c r="C73" s="3"/>
      <c r="D73" s="3"/>
      <c r="E73" s="3"/>
      <c r="F73" s="3"/>
      <c r="G73" s="3"/>
    </row>
    <row r="74" spans="1:10" ht="12.75" customHeight="1">
      <c r="A74" s="2"/>
      <c r="B74" s="3"/>
      <c r="C74" s="3"/>
      <c r="D74" s="3"/>
      <c r="E74" s="3"/>
      <c r="F74" s="3"/>
      <c r="G74" s="3"/>
    </row>
    <row r="75" spans="1:10" ht="12.75" customHeight="1">
      <c r="A75" s="2"/>
      <c r="B75" s="3"/>
      <c r="C75" s="3"/>
      <c r="D75" s="3"/>
      <c r="E75" s="3"/>
      <c r="F75" s="3"/>
      <c r="G75" s="3"/>
    </row>
    <row r="76" spans="1:10" ht="12.75" customHeight="1">
      <c r="A76" s="2"/>
      <c r="B76" s="3"/>
      <c r="C76" s="3"/>
      <c r="D76" s="3"/>
      <c r="E76" s="3"/>
      <c r="F76" s="3"/>
      <c r="G76" s="3"/>
    </row>
    <row r="77" spans="1:10" ht="12.75" customHeight="1">
      <c r="A77" s="2"/>
      <c r="B77" s="3"/>
      <c r="C77" s="3"/>
      <c r="D77" s="3"/>
      <c r="E77" s="3"/>
      <c r="F77" s="3"/>
      <c r="G77" s="3"/>
    </row>
    <row r="78" spans="1:10" ht="12.75" customHeight="1">
      <c r="A78" s="2"/>
      <c r="B78" s="3"/>
      <c r="C78" s="3"/>
      <c r="D78" s="3"/>
      <c r="E78" s="3"/>
      <c r="F78" s="3"/>
      <c r="G78" s="3"/>
    </row>
    <row r="79" spans="1:10" ht="12.75" customHeight="1">
      <c r="A79" s="2"/>
      <c r="B79" s="3"/>
      <c r="C79" s="3"/>
      <c r="D79" s="3"/>
      <c r="E79" s="3"/>
      <c r="F79" s="3"/>
      <c r="G79" s="3"/>
    </row>
    <row r="80" spans="1:10" ht="12.75" customHeight="1">
      <c r="A80" s="2"/>
      <c r="B80" s="3"/>
      <c r="C80" s="3"/>
      <c r="D80" s="3"/>
      <c r="E80" s="3"/>
      <c r="F80" s="3"/>
      <c r="G80" s="3"/>
    </row>
    <row r="81" spans="1:7" ht="12.75" customHeight="1">
      <c r="A81" s="2"/>
      <c r="B81" s="3"/>
      <c r="C81" s="3"/>
      <c r="D81" s="3"/>
      <c r="E81" s="3"/>
      <c r="F81" s="3"/>
      <c r="G81" s="3"/>
    </row>
    <row r="82" spans="1:7" ht="12.75" customHeight="1">
      <c r="A82" s="2"/>
      <c r="B82" s="3"/>
      <c r="C82" s="3"/>
      <c r="D82" s="3"/>
      <c r="E82" s="3"/>
      <c r="F82" s="3"/>
      <c r="G82" s="3"/>
    </row>
    <row r="83" spans="1:7" ht="12.75" customHeight="1">
      <c r="A83" s="2"/>
      <c r="B83" s="3"/>
      <c r="C83" s="3"/>
      <c r="D83" s="3"/>
      <c r="E83" s="3"/>
      <c r="F83" s="3"/>
      <c r="G83" s="3"/>
    </row>
    <row r="84" spans="1:7" ht="12.75" customHeight="1">
      <c r="A84" s="2"/>
      <c r="B84" s="3"/>
      <c r="C84" s="3"/>
      <c r="D84" s="3"/>
      <c r="E84" s="3"/>
      <c r="F84" s="3"/>
      <c r="G84" s="3"/>
    </row>
    <row r="85" spans="1:7" ht="12.75" customHeight="1">
      <c r="A85" s="2"/>
      <c r="B85" s="3"/>
      <c r="C85" s="3"/>
      <c r="D85" s="3"/>
      <c r="E85" s="3"/>
      <c r="F85" s="3"/>
      <c r="G85" s="3"/>
    </row>
    <row r="86" spans="1:7" ht="12.75" customHeight="1">
      <c r="A86" s="2"/>
      <c r="B86" s="3"/>
      <c r="C86" s="3"/>
      <c r="D86" s="3"/>
      <c r="E86" s="3"/>
      <c r="F86" s="3"/>
      <c r="G86" s="3"/>
    </row>
    <row r="87" spans="1:7" ht="12.75" customHeight="1">
      <c r="A87" s="2"/>
      <c r="B87" s="3"/>
      <c r="C87" s="3"/>
      <c r="D87" s="3"/>
      <c r="E87" s="3"/>
      <c r="F87" s="3"/>
      <c r="G87" s="3"/>
    </row>
    <row r="88" spans="1:7" ht="12.75" customHeight="1">
      <c r="A88" s="2"/>
      <c r="B88" s="3"/>
      <c r="C88" s="3"/>
      <c r="D88" s="3"/>
      <c r="E88" s="3"/>
      <c r="F88" s="3"/>
      <c r="G88" s="3"/>
    </row>
    <row r="89" spans="1:7" ht="12.75" customHeight="1">
      <c r="A89" s="2"/>
      <c r="B89" s="3"/>
      <c r="C89" s="3"/>
      <c r="D89" s="3"/>
      <c r="E89" s="3"/>
      <c r="F89" s="3"/>
      <c r="G89" s="3"/>
    </row>
    <row r="90" spans="1:7" ht="12.75" customHeight="1">
      <c r="A90" s="2"/>
      <c r="B90" s="3"/>
      <c r="C90" s="3"/>
      <c r="D90" s="3"/>
      <c r="E90" s="3"/>
      <c r="F90" s="3"/>
      <c r="G90" s="3"/>
    </row>
    <row r="91" spans="1:7" ht="12.75" customHeight="1">
      <c r="A91" s="2"/>
      <c r="B91" s="3"/>
      <c r="C91" s="3"/>
      <c r="D91" s="3"/>
      <c r="E91" s="3"/>
      <c r="F91" s="3"/>
      <c r="G91" s="3"/>
    </row>
    <row r="92" spans="1:7" ht="12.75" customHeight="1">
      <c r="A92" s="2"/>
      <c r="B92" s="3"/>
      <c r="C92" s="3"/>
      <c r="D92" s="3"/>
      <c r="E92" s="3"/>
      <c r="F92" s="3"/>
      <c r="G92" s="3"/>
    </row>
    <row r="93" spans="1:7" ht="12.75" customHeight="1">
      <c r="A93" s="2"/>
      <c r="B93" s="3"/>
      <c r="C93" s="3"/>
      <c r="D93" s="3"/>
      <c r="E93" s="3"/>
      <c r="F93" s="3"/>
      <c r="G93" s="3"/>
    </row>
    <row r="94" spans="1:7" ht="12.75" customHeight="1">
      <c r="A94" s="2"/>
      <c r="B94" s="3"/>
      <c r="C94" s="3"/>
      <c r="D94" s="3"/>
      <c r="E94" s="3"/>
      <c r="F94" s="3"/>
      <c r="G94" s="3"/>
    </row>
    <row r="95" spans="1:7" ht="12.75" customHeight="1">
      <c r="A95" s="2"/>
      <c r="B95" s="3"/>
      <c r="C95" s="3"/>
      <c r="D95" s="3"/>
      <c r="E95" s="3"/>
      <c r="F95" s="3"/>
      <c r="G95" s="3"/>
    </row>
    <row r="96" spans="1:7" ht="12.75" customHeight="1">
      <c r="A96" s="2"/>
      <c r="B96" s="3"/>
      <c r="C96" s="3"/>
      <c r="D96" s="3"/>
      <c r="E96" s="3"/>
      <c r="F96" s="3"/>
      <c r="G96" s="3"/>
    </row>
    <row r="97" spans="1:7" ht="12.75" customHeight="1">
      <c r="A97" s="2"/>
      <c r="B97" s="3"/>
      <c r="C97" s="3"/>
      <c r="D97" s="3"/>
      <c r="E97" s="3"/>
      <c r="F97" s="3"/>
      <c r="G97" s="3"/>
    </row>
    <row r="98" spans="1:7" ht="12.75" customHeight="1">
      <c r="A98" s="2"/>
      <c r="B98" s="3"/>
      <c r="C98" s="3"/>
      <c r="D98" s="3"/>
      <c r="E98" s="3"/>
      <c r="F98" s="3"/>
      <c r="G98" s="3"/>
    </row>
    <row r="99" spans="1:7" ht="12.75" customHeight="1">
      <c r="A99" s="2"/>
      <c r="B99" s="3"/>
      <c r="C99" s="3"/>
      <c r="D99" s="3"/>
      <c r="E99" s="3"/>
      <c r="F99" s="3"/>
      <c r="G99" s="3"/>
    </row>
    <row r="100" spans="1:7" ht="12.75" customHeight="1">
      <c r="A100" s="2"/>
      <c r="B100" s="3"/>
      <c r="C100" s="3"/>
      <c r="D100" s="3"/>
      <c r="E100" s="3"/>
      <c r="F100" s="3"/>
      <c r="G100" s="3"/>
    </row>
    <row r="101" spans="1:7" ht="12.75" customHeight="1">
      <c r="A101" s="2"/>
      <c r="B101" s="3"/>
      <c r="C101" s="3"/>
      <c r="D101" s="3"/>
      <c r="E101" s="3"/>
      <c r="F101" s="3"/>
      <c r="G101" s="3"/>
    </row>
    <row r="102" spans="1:7" ht="12.75" customHeight="1">
      <c r="A102" s="2"/>
      <c r="B102" s="3"/>
      <c r="C102" s="3"/>
      <c r="D102" s="3"/>
      <c r="E102" s="3"/>
      <c r="F102" s="3"/>
      <c r="G102" s="3"/>
    </row>
    <row r="103" spans="1:7" ht="12.75" customHeight="1">
      <c r="A103" s="2"/>
      <c r="B103" s="3"/>
      <c r="C103" s="3"/>
      <c r="D103" s="3"/>
      <c r="E103" s="3"/>
      <c r="F103" s="3"/>
      <c r="G103" s="3"/>
    </row>
    <row r="104" spans="1:7" ht="12.75" customHeight="1">
      <c r="A104" s="2"/>
      <c r="B104" s="3"/>
      <c r="C104" s="3"/>
      <c r="D104" s="3"/>
      <c r="E104" s="3"/>
      <c r="F104" s="3"/>
      <c r="G104" s="3"/>
    </row>
    <row r="105" spans="1:7" ht="12.75" customHeight="1">
      <c r="A105" s="2"/>
      <c r="B105" s="3"/>
      <c r="C105" s="3"/>
      <c r="D105" s="3"/>
      <c r="E105" s="3"/>
      <c r="F105" s="3"/>
      <c r="G105" s="3"/>
    </row>
    <row r="106" spans="1:7" ht="12.75" customHeight="1">
      <c r="A106" s="2"/>
      <c r="B106" s="3"/>
      <c r="C106" s="3"/>
      <c r="D106" s="3"/>
      <c r="E106" s="3"/>
      <c r="F106" s="3"/>
      <c r="G106" s="3"/>
    </row>
    <row r="107" spans="1:7" ht="12.75" customHeight="1">
      <c r="A107" s="2"/>
      <c r="B107" s="3"/>
      <c r="C107" s="3"/>
      <c r="D107" s="3"/>
      <c r="E107" s="3"/>
      <c r="F107" s="3"/>
      <c r="G107" s="3"/>
    </row>
    <row r="108" spans="1:7" ht="12.75" customHeight="1">
      <c r="A108" s="2"/>
      <c r="B108" s="3"/>
      <c r="C108" s="3"/>
      <c r="D108" s="3"/>
      <c r="E108" s="3"/>
      <c r="F108" s="3"/>
      <c r="G108" s="3"/>
    </row>
    <row r="109" spans="1:7" ht="12.75" customHeight="1">
      <c r="A109" s="2"/>
      <c r="B109" s="3"/>
      <c r="C109" s="3"/>
      <c r="D109" s="3"/>
      <c r="E109" s="3"/>
      <c r="F109" s="3"/>
      <c r="G109" s="3"/>
    </row>
    <row r="110" spans="1:7" ht="12.75" customHeight="1">
      <c r="A110" s="2"/>
      <c r="B110" s="3"/>
      <c r="C110" s="3"/>
      <c r="D110" s="3"/>
      <c r="E110" s="3"/>
      <c r="F110" s="3"/>
      <c r="G110" s="3"/>
    </row>
    <row r="111" spans="1:7" ht="12.75" customHeight="1">
      <c r="A111" s="2"/>
      <c r="B111" s="3"/>
      <c r="C111" s="3"/>
      <c r="D111" s="3"/>
      <c r="E111" s="3"/>
      <c r="F111" s="3"/>
      <c r="G111" s="3"/>
    </row>
    <row r="112" spans="1:7" ht="12.75" customHeight="1">
      <c r="A112" s="2"/>
      <c r="B112" s="3"/>
      <c r="C112" s="3"/>
      <c r="D112" s="3"/>
      <c r="E112" s="3"/>
      <c r="F112" s="3"/>
      <c r="G112" s="3"/>
    </row>
    <row r="113" spans="1:7" ht="12.75" customHeight="1">
      <c r="A113" s="2"/>
      <c r="B113" s="3"/>
      <c r="C113" s="3"/>
      <c r="D113" s="3"/>
      <c r="E113" s="3"/>
      <c r="F113" s="3"/>
      <c r="G113" s="3"/>
    </row>
    <row r="114" spans="1:7" ht="12.75" customHeight="1">
      <c r="A114" s="2"/>
      <c r="B114" s="3"/>
      <c r="C114" s="3"/>
      <c r="D114" s="3"/>
      <c r="E114" s="3"/>
      <c r="F114" s="3"/>
      <c r="G114" s="3"/>
    </row>
    <row r="115" spans="1:7" ht="12.75" customHeight="1">
      <c r="A115" s="2"/>
      <c r="B115" s="3"/>
      <c r="C115" s="3"/>
      <c r="D115" s="3"/>
      <c r="E115" s="3"/>
      <c r="F115" s="3"/>
      <c r="G115" s="3"/>
    </row>
    <row r="116" spans="1:7" ht="12.75" customHeight="1">
      <c r="A116" s="2"/>
      <c r="B116" s="3"/>
      <c r="C116" s="3"/>
      <c r="D116" s="3"/>
      <c r="E116" s="3"/>
      <c r="F116" s="3"/>
      <c r="G116" s="3"/>
    </row>
    <row r="117" spans="1:7" ht="12.75" customHeight="1">
      <c r="A117" s="2"/>
      <c r="B117" s="3"/>
      <c r="C117" s="3"/>
      <c r="D117" s="3"/>
      <c r="E117" s="3"/>
      <c r="F117" s="3"/>
      <c r="G117" s="3"/>
    </row>
    <row r="118" spans="1:7" ht="12.75" customHeight="1">
      <c r="A118" s="2"/>
      <c r="B118" s="3"/>
      <c r="C118" s="3"/>
      <c r="D118" s="3"/>
      <c r="E118" s="3"/>
      <c r="F118" s="3"/>
      <c r="G118" s="3"/>
    </row>
    <row r="119" spans="1:7" ht="12.75" customHeight="1">
      <c r="A119" s="2"/>
      <c r="B119" s="3"/>
      <c r="C119" s="3"/>
      <c r="D119" s="3"/>
      <c r="E119" s="3"/>
      <c r="F119" s="3"/>
      <c r="G119" s="3"/>
    </row>
    <row r="120" spans="1:7" ht="12.75" customHeight="1">
      <c r="A120" s="2"/>
      <c r="B120" s="3"/>
      <c r="C120" s="3"/>
      <c r="D120" s="3"/>
      <c r="E120" s="3"/>
      <c r="F120" s="3"/>
      <c r="G120" s="3"/>
    </row>
    <row r="121" spans="1:7" ht="12.75" customHeight="1">
      <c r="A121" s="2"/>
      <c r="B121" s="3"/>
      <c r="C121" s="3"/>
      <c r="D121" s="3"/>
      <c r="E121" s="3"/>
      <c r="F121" s="3"/>
      <c r="G121" s="3"/>
    </row>
    <row r="122" spans="1:7" ht="12.75" customHeight="1">
      <c r="A122" s="2"/>
      <c r="B122" s="3"/>
      <c r="C122" s="3"/>
      <c r="D122" s="3"/>
      <c r="E122" s="3"/>
      <c r="F122" s="3"/>
      <c r="G122" s="3"/>
    </row>
    <row r="123" spans="1:7" ht="12.75" customHeight="1">
      <c r="A123" s="2"/>
      <c r="B123" s="3"/>
      <c r="C123" s="3"/>
      <c r="D123" s="3"/>
      <c r="E123" s="3"/>
      <c r="F123" s="3"/>
      <c r="G123" s="3"/>
    </row>
    <row r="124" spans="1:7" ht="12.75" customHeight="1">
      <c r="A124" s="2"/>
      <c r="B124" s="3"/>
      <c r="C124" s="3"/>
      <c r="D124" s="3"/>
      <c r="E124" s="3"/>
      <c r="F124" s="3"/>
      <c r="G124" s="3"/>
    </row>
    <row r="125" spans="1:7" ht="12.75" customHeight="1">
      <c r="A125" s="2"/>
      <c r="B125" s="3"/>
      <c r="C125" s="3"/>
      <c r="D125" s="3"/>
      <c r="E125" s="3"/>
      <c r="F125" s="3"/>
      <c r="G125" s="3"/>
    </row>
    <row r="126" spans="1:7" ht="12.75" customHeight="1">
      <c r="A126" s="2"/>
      <c r="B126" s="3"/>
      <c r="C126" s="3"/>
      <c r="D126" s="3"/>
      <c r="E126" s="3"/>
      <c r="F126" s="3"/>
      <c r="G126" s="3"/>
    </row>
    <row r="127" spans="1:7" ht="12.75" customHeight="1">
      <c r="A127" s="2"/>
      <c r="B127" s="3"/>
      <c r="C127" s="3"/>
      <c r="D127" s="3"/>
      <c r="E127" s="3"/>
      <c r="F127" s="3"/>
      <c r="G127" s="3"/>
    </row>
    <row r="128" spans="1:7" ht="12.75" customHeight="1">
      <c r="A128" s="2"/>
      <c r="B128" s="3"/>
      <c r="C128" s="3"/>
      <c r="D128" s="3"/>
      <c r="E128" s="3"/>
      <c r="F128" s="3"/>
      <c r="G128" s="3"/>
    </row>
    <row r="129" spans="1:7" ht="12.75" customHeight="1">
      <c r="A129" s="2"/>
      <c r="B129" s="3"/>
      <c r="C129" s="3"/>
      <c r="D129" s="3"/>
      <c r="E129" s="3"/>
      <c r="F129" s="3"/>
      <c r="G129" s="3"/>
    </row>
    <row r="130" spans="1:7" ht="12.75" customHeight="1">
      <c r="A130" s="2"/>
      <c r="B130" s="3"/>
      <c r="C130" s="3"/>
      <c r="D130" s="3"/>
      <c r="E130" s="3"/>
      <c r="F130" s="3"/>
      <c r="G130" s="3"/>
    </row>
    <row r="131" spans="1:7" ht="12.75" customHeight="1">
      <c r="A131" s="2"/>
      <c r="B131" s="3"/>
      <c r="C131" s="3"/>
      <c r="D131" s="3"/>
      <c r="E131" s="3"/>
      <c r="F131" s="3"/>
      <c r="G131" s="3"/>
    </row>
    <row r="132" spans="1:7" ht="12.75" customHeight="1">
      <c r="A132" s="2"/>
      <c r="B132" s="3"/>
      <c r="C132" s="3"/>
      <c r="D132" s="3"/>
      <c r="E132" s="3"/>
      <c r="F132" s="3"/>
      <c r="G132" s="3"/>
    </row>
    <row r="133" spans="1:7" ht="12.75" customHeight="1">
      <c r="A133" s="2"/>
      <c r="B133" s="3"/>
      <c r="C133" s="3"/>
      <c r="D133" s="3"/>
      <c r="E133" s="3"/>
      <c r="F133" s="3"/>
      <c r="G133" s="3"/>
    </row>
    <row r="134" spans="1:7" ht="12.75" customHeight="1">
      <c r="A134" s="2"/>
      <c r="B134" s="3"/>
      <c r="C134" s="3"/>
      <c r="D134" s="3"/>
      <c r="E134" s="3"/>
      <c r="F134" s="3"/>
      <c r="G134" s="3"/>
    </row>
    <row r="135" spans="1:7" ht="12.75" customHeight="1">
      <c r="A135" s="2"/>
      <c r="B135" s="3"/>
      <c r="C135" s="3"/>
      <c r="D135" s="3"/>
      <c r="E135" s="3"/>
      <c r="F135" s="3"/>
      <c r="G135" s="3"/>
    </row>
    <row r="136" spans="1:7" ht="12.75" customHeight="1">
      <c r="A136" s="2"/>
      <c r="B136" s="3"/>
      <c r="C136" s="3"/>
      <c r="D136" s="3"/>
      <c r="E136" s="3"/>
      <c r="F136" s="3"/>
      <c r="G136" s="3"/>
    </row>
    <row r="137" spans="1:7" ht="12.75" customHeight="1">
      <c r="A137" s="2"/>
      <c r="B137" s="3"/>
      <c r="C137" s="3"/>
      <c r="D137" s="3"/>
      <c r="E137" s="3"/>
      <c r="F137" s="3"/>
      <c r="G137" s="3"/>
    </row>
    <row r="138" spans="1:7" ht="12.75" customHeight="1">
      <c r="A138" s="2"/>
      <c r="B138" s="3"/>
      <c r="C138" s="3"/>
      <c r="D138" s="3"/>
      <c r="E138" s="3"/>
      <c r="F138" s="3"/>
      <c r="G138" s="3"/>
    </row>
    <row r="139" spans="1:7" ht="12.75" customHeight="1">
      <c r="A139" s="2"/>
      <c r="B139" s="3"/>
      <c r="C139" s="3"/>
      <c r="D139" s="3"/>
      <c r="E139" s="3"/>
      <c r="F139" s="3"/>
      <c r="G139" s="3"/>
    </row>
    <row r="140" spans="1:7" ht="12.75" customHeight="1">
      <c r="A140" s="2"/>
      <c r="B140" s="3"/>
      <c r="C140" s="3"/>
      <c r="D140" s="3"/>
      <c r="E140" s="3"/>
      <c r="F140" s="3"/>
      <c r="G140" s="3"/>
    </row>
    <row r="141" spans="1:7" ht="12.75" customHeight="1">
      <c r="A141" s="2"/>
      <c r="B141" s="3"/>
      <c r="C141" s="3"/>
      <c r="D141" s="3"/>
      <c r="E141" s="3"/>
      <c r="F141" s="3"/>
      <c r="G141" s="3"/>
    </row>
    <row r="142" spans="1:7" ht="12.75" customHeight="1">
      <c r="A142" s="2"/>
      <c r="B142" s="3"/>
      <c r="C142" s="3"/>
      <c r="D142" s="3"/>
      <c r="E142" s="3"/>
      <c r="F142" s="3"/>
      <c r="G142" s="3"/>
    </row>
    <row r="143" spans="1:7" ht="12.75" customHeight="1">
      <c r="A143" s="2"/>
      <c r="B143" s="3"/>
      <c r="C143" s="3"/>
      <c r="D143" s="3"/>
      <c r="E143" s="3"/>
      <c r="F143" s="3"/>
      <c r="G143" s="3"/>
    </row>
    <row r="144" spans="1:7" ht="12.75" customHeight="1">
      <c r="A144" s="2"/>
      <c r="B144" s="3"/>
      <c r="C144" s="3"/>
      <c r="D144" s="3"/>
      <c r="E144" s="3"/>
      <c r="F144" s="3"/>
      <c r="G144" s="3"/>
    </row>
    <row r="145" spans="1:7" ht="12.75" customHeight="1">
      <c r="A145" s="2"/>
      <c r="B145" s="3"/>
      <c r="C145" s="3"/>
      <c r="D145" s="3"/>
      <c r="E145" s="3"/>
      <c r="F145" s="3"/>
      <c r="G145" s="3"/>
    </row>
    <row r="146" spans="1:7" ht="12.75" customHeight="1">
      <c r="A146" s="2"/>
      <c r="B146" s="3"/>
      <c r="C146" s="3"/>
      <c r="D146" s="3"/>
      <c r="E146" s="3"/>
      <c r="F146" s="3"/>
      <c r="G146" s="3"/>
    </row>
    <row r="147" spans="1:7" ht="12.75" customHeight="1">
      <c r="A147" s="2"/>
      <c r="B147" s="3"/>
      <c r="C147" s="3"/>
      <c r="D147" s="3"/>
      <c r="E147" s="3"/>
      <c r="F147" s="3"/>
      <c r="G147" s="3"/>
    </row>
    <row r="148" spans="1:7" ht="12.75" customHeight="1">
      <c r="A148" s="2"/>
      <c r="B148" s="3"/>
      <c r="C148" s="3"/>
      <c r="D148" s="3"/>
      <c r="E148" s="3"/>
      <c r="F148" s="3"/>
      <c r="G148" s="3"/>
    </row>
    <row r="149" spans="1:7" ht="12.75" customHeight="1">
      <c r="A149" s="2"/>
      <c r="B149" s="3"/>
      <c r="C149" s="3"/>
      <c r="D149" s="3"/>
      <c r="E149" s="3"/>
      <c r="F149" s="3"/>
      <c r="G149" s="3"/>
    </row>
    <row r="150" spans="1:7" ht="12.75" customHeight="1">
      <c r="A150" s="2"/>
      <c r="B150" s="3"/>
      <c r="C150" s="3"/>
      <c r="D150" s="3"/>
      <c r="E150" s="3"/>
      <c r="F150" s="3"/>
      <c r="G150" s="3"/>
    </row>
    <row r="151" spans="1:7" ht="12.75" customHeight="1">
      <c r="A151" s="2"/>
      <c r="B151" s="3"/>
      <c r="C151" s="3"/>
      <c r="D151" s="3"/>
      <c r="E151" s="3"/>
      <c r="F151" s="3"/>
      <c r="G151" s="3"/>
    </row>
    <row r="152" spans="1:7" ht="12.75" customHeight="1">
      <c r="A152" s="2"/>
      <c r="B152" s="3"/>
      <c r="C152" s="3"/>
      <c r="D152" s="3"/>
      <c r="E152" s="3"/>
      <c r="F152" s="3"/>
      <c r="G152" s="3"/>
    </row>
    <row r="153" spans="1:7" ht="12.75" customHeight="1">
      <c r="A153" s="2"/>
      <c r="B153" s="3"/>
      <c r="C153" s="3"/>
      <c r="D153" s="3"/>
      <c r="E153" s="3"/>
      <c r="F153" s="3"/>
      <c r="G153" s="3"/>
    </row>
    <row r="154" spans="1:7" ht="12.75" customHeight="1">
      <c r="A154" s="2"/>
      <c r="B154" s="3"/>
      <c r="C154" s="3"/>
      <c r="D154" s="3"/>
      <c r="E154" s="3"/>
      <c r="F154" s="3"/>
      <c r="G154" s="3"/>
    </row>
    <row r="155" spans="1:7" ht="12.75" customHeight="1">
      <c r="A155" s="2"/>
      <c r="B155" s="3"/>
      <c r="C155" s="3"/>
      <c r="D155" s="3"/>
      <c r="E155" s="3"/>
      <c r="F155" s="3"/>
      <c r="G155" s="3"/>
    </row>
    <row r="156" spans="1:7" ht="12.75" customHeight="1">
      <c r="A156" s="2"/>
      <c r="B156" s="3"/>
      <c r="C156" s="3"/>
      <c r="D156" s="3"/>
      <c r="E156" s="3"/>
      <c r="F156" s="3"/>
      <c r="G156" s="3"/>
    </row>
    <row r="157" spans="1:7" ht="12.75" customHeight="1">
      <c r="A157" s="2"/>
      <c r="B157" s="3"/>
      <c r="C157" s="3"/>
      <c r="D157" s="3"/>
      <c r="E157" s="3"/>
      <c r="F157" s="3"/>
      <c r="G157" s="3"/>
    </row>
    <row r="158" spans="1:7" ht="12.75" customHeight="1">
      <c r="A158" s="2"/>
      <c r="B158" s="3"/>
      <c r="C158" s="3"/>
      <c r="D158" s="3"/>
      <c r="E158" s="3"/>
      <c r="F158" s="3"/>
      <c r="G158" s="3"/>
    </row>
    <row r="159" spans="1:7" ht="12.75" customHeight="1">
      <c r="A159" s="2"/>
      <c r="B159" s="3"/>
      <c r="C159" s="3"/>
      <c r="D159" s="3"/>
      <c r="E159" s="3"/>
      <c r="F159" s="3"/>
      <c r="G159" s="3"/>
    </row>
    <row r="160" spans="1:7" ht="12.75" customHeight="1">
      <c r="A160" s="2"/>
      <c r="B160" s="3"/>
      <c r="C160" s="3"/>
      <c r="D160" s="3"/>
      <c r="E160" s="3"/>
      <c r="F160" s="3"/>
      <c r="G160" s="3"/>
    </row>
    <row r="161" spans="1:7" ht="12.75" customHeight="1">
      <c r="A161" s="2"/>
      <c r="B161" s="3"/>
      <c r="C161" s="3"/>
      <c r="D161" s="3"/>
      <c r="E161" s="3"/>
      <c r="F161" s="3"/>
      <c r="G161" s="3"/>
    </row>
    <row r="162" spans="1:7" ht="12.75" customHeight="1">
      <c r="A162" s="2"/>
      <c r="B162" s="3"/>
      <c r="C162" s="3"/>
      <c r="D162" s="3"/>
      <c r="E162" s="3"/>
      <c r="F162" s="3"/>
      <c r="G162" s="3"/>
    </row>
    <row r="163" spans="1:7" ht="12.75" customHeight="1">
      <c r="A163" s="2"/>
      <c r="B163" s="3"/>
      <c r="C163" s="3"/>
      <c r="D163" s="3"/>
      <c r="E163" s="3"/>
      <c r="F163" s="3"/>
      <c r="G163" s="3"/>
    </row>
    <row r="164" spans="1:7" ht="12.75" customHeight="1">
      <c r="A164" s="2"/>
      <c r="B164" s="3"/>
      <c r="C164" s="3"/>
      <c r="D164" s="3"/>
      <c r="E164" s="3"/>
      <c r="F164" s="3"/>
      <c r="G164" s="3"/>
    </row>
    <row r="165" spans="1:7" ht="12.75" customHeight="1">
      <c r="A165" s="2"/>
      <c r="B165" s="3"/>
      <c r="C165" s="3"/>
      <c r="D165" s="3"/>
      <c r="E165" s="3"/>
      <c r="F165" s="3"/>
      <c r="G165" s="3"/>
    </row>
    <row r="166" spans="1:7" ht="12.75" customHeight="1">
      <c r="A166" s="2"/>
      <c r="B166" s="3"/>
      <c r="C166" s="3"/>
      <c r="D166" s="3"/>
      <c r="E166" s="3"/>
      <c r="F166" s="3"/>
      <c r="G166" s="3"/>
    </row>
    <row r="167" spans="1:7" ht="12.75" customHeight="1">
      <c r="A167" s="2"/>
      <c r="B167" s="3"/>
      <c r="C167" s="3"/>
      <c r="D167" s="3"/>
      <c r="E167" s="3"/>
      <c r="F167" s="3"/>
      <c r="G167" s="3"/>
    </row>
    <row r="168" spans="1:7" ht="12.75" customHeight="1">
      <c r="A168" s="2"/>
      <c r="B168" s="3"/>
      <c r="C168" s="3"/>
      <c r="D168" s="3"/>
      <c r="E168" s="3"/>
      <c r="F168" s="3"/>
      <c r="G168" s="3"/>
    </row>
    <row r="169" spans="1:7" ht="12.75" customHeight="1">
      <c r="A169" s="2"/>
      <c r="B169" s="3"/>
      <c r="C169" s="3"/>
      <c r="D169" s="3"/>
      <c r="E169" s="3"/>
      <c r="F169" s="3"/>
      <c r="G169" s="3"/>
    </row>
    <row r="170" spans="1:7" ht="12.75" customHeight="1">
      <c r="A170" s="2"/>
      <c r="B170" s="3"/>
      <c r="C170" s="3"/>
      <c r="D170" s="3"/>
      <c r="E170" s="3"/>
      <c r="F170" s="3"/>
      <c r="G170" s="3"/>
    </row>
    <row r="171" spans="1:7" ht="12.75" customHeight="1">
      <c r="A171" s="2"/>
      <c r="B171" s="3"/>
      <c r="C171" s="3"/>
      <c r="D171" s="3"/>
      <c r="E171" s="3"/>
      <c r="F171" s="3"/>
      <c r="G171" s="3"/>
    </row>
    <row r="172" spans="1:7" ht="12.75" customHeight="1">
      <c r="A172" s="2"/>
      <c r="B172" s="3"/>
      <c r="C172" s="3"/>
      <c r="D172" s="3"/>
      <c r="E172" s="3"/>
      <c r="F172" s="3"/>
      <c r="G172" s="3"/>
    </row>
    <row r="173" spans="1:7" ht="12.75" customHeight="1">
      <c r="A173" s="2"/>
      <c r="B173" s="3"/>
      <c r="C173" s="3"/>
      <c r="D173" s="3"/>
      <c r="E173" s="3"/>
      <c r="F173" s="3"/>
      <c r="G173" s="3"/>
    </row>
    <row r="174" spans="1:7" ht="12.75" customHeight="1">
      <c r="A174" s="2"/>
      <c r="B174" s="3"/>
      <c r="C174" s="3"/>
      <c r="D174" s="3"/>
      <c r="E174" s="3"/>
      <c r="F174" s="3"/>
      <c r="G174" s="3"/>
    </row>
    <row r="175" spans="1:7" ht="12.75" customHeight="1">
      <c r="A175" s="2"/>
      <c r="B175" s="3"/>
      <c r="C175" s="3"/>
      <c r="D175" s="3"/>
      <c r="E175" s="3"/>
      <c r="F175" s="3"/>
      <c r="G175" s="3"/>
    </row>
    <row r="176" spans="1:7" ht="12.75" customHeight="1">
      <c r="A176" s="2"/>
      <c r="B176" s="3"/>
      <c r="C176" s="3"/>
      <c r="D176" s="3"/>
      <c r="E176" s="3"/>
      <c r="F176" s="3"/>
      <c r="G176" s="3"/>
    </row>
    <row r="177" spans="1:7" ht="12.75" customHeight="1">
      <c r="A177" s="2"/>
      <c r="B177" s="3"/>
      <c r="C177" s="3"/>
      <c r="D177" s="3"/>
      <c r="E177" s="3"/>
      <c r="F177" s="3"/>
      <c r="G177" s="3"/>
    </row>
    <row r="178" spans="1:7" ht="12.75" customHeight="1">
      <c r="A178" s="2"/>
      <c r="B178" s="3"/>
      <c r="C178" s="3"/>
      <c r="D178" s="3"/>
      <c r="E178" s="3"/>
      <c r="F178" s="3"/>
      <c r="G178" s="3"/>
    </row>
    <row r="179" spans="1:7" ht="12.75" customHeight="1">
      <c r="A179" s="2"/>
      <c r="B179" s="3"/>
      <c r="C179" s="3"/>
      <c r="D179" s="3"/>
      <c r="E179" s="3"/>
      <c r="F179" s="3"/>
      <c r="G179" s="3"/>
    </row>
    <row r="180" spans="1:7" ht="12.75" customHeight="1">
      <c r="A180" s="2"/>
      <c r="B180" s="3"/>
      <c r="C180" s="3"/>
      <c r="D180" s="3"/>
      <c r="E180" s="3"/>
      <c r="F180" s="3"/>
      <c r="G180" s="3"/>
    </row>
    <row r="181" spans="1:7" ht="12.75" customHeight="1">
      <c r="A181" s="2"/>
      <c r="B181" s="3"/>
      <c r="C181" s="3"/>
      <c r="D181" s="3"/>
      <c r="E181" s="3"/>
      <c r="F181" s="3"/>
      <c r="G181" s="3"/>
    </row>
    <row r="182" spans="1:7" ht="12.75" customHeight="1">
      <c r="A182" s="2"/>
      <c r="B182" s="3"/>
      <c r="C182" s="3"/>
      <c r="D182" s="3"/>
      <c r="E182" s="3"/>
      <c r="F182" s="3"/>
      <c r="G182" s="3"/>
    </row>
    <row r="183" spans="1:7" ht="12.75" customHeight="1">
      <c r="A183" s="2"/>
      <c r="B183" s="3"/>
      <c r="C183" s="3"/>
      <c r="D183" s="3"/>
      <c r="E183" s="3"/>
      <c r="F183" s="3"/>
      <c r="G183" s="3"/>
    </row>
    <row r="184" spans="1:7" ht="12.75" customHeight="1">
      <c r="A184" s="2"/>
      <c r="B184" s="3"/>
      <c r="C184" s="3"/>
      <c r="D184" s="3"/>
      <c r="E184" s="3"/>
      <c r="F184" s="3"/>
      <c r="G184" s="3"/>
    </row>
    <row r="185" spans="1:7" ht="12.75" customHeight="1">
      <c r="A185" s="2"/>
      <c r="B185" s="3"/>
      <c r="C185" s="3"/>
      <c r="D185" s="3"/>
      <c r="E185" s="3"/>
      <c r="F185" s="3"/>
      <c r="G185" s="3"/>
    </row>
    <row r="186" spans="1:7" ht="12.75" customHeight="1">
      <c r="A186" s="2"/>
      <c r="B186" s="3"/>
      <c r="C186" s="3"/>
      <c r="D186" s="3"/>
      <c r="E186" s="3"/>
      <c r="F186" s="3"/>
      <c r="G186" s="3"/>
    </row>
    <row r="187" spans="1:7" ht="12.75" customHeight="1">
      <c r="A187" s="2"/>
      <c r="B187" s="3"/>
      <c r="C187" s="3"/>
      <c r="D187" s="3"/>
      <c r="E187" s="3"/>
      <c r="F187" s="3"/>
      <c r="G187" s="3"/>
    </row>
    <row r="188" spans="1:7" ht="12.75" customHeight="1">
      <c r="A188" s="2"/>
      <c r="B188" s="3"/>
      <c r="C188" s="3"/>
      <c r="D188" s="3"/>
      <c r="E188" s="3"/>
      <c r="F188" s="3"/>
      <c r="G188" s="3"/>
    </row>
    <row r="189" spans="1:7" ht="12.75" customHeight="1">
      <c r="A189" s="2"/>
      <c r="B189" s="3"/>
      <c r="C189" s="3"/>
      <c r="D189" s="3"/>
      <c r="E189" s="3"/>
      <c r="F189" s="3"/>
      <c r="G189" s="3"/>
    </row>
    <row r="190" spans="1:7" ht="12.75" customHeight="1">
      <c r="A190" s="2"/>
      <c r="B190" s="3"/>
      <c r="C190" s="3"/>
      <c r="D190" s="3"/>
      <c r="E190" s="3"/>
      <c r="F190" s="3"/>
      <c r="G190" s="3"/>
    </row>
    <row r="191" spans="1:7" ht="12.75" customHeight="1">
      <c r="A191" s="2"/>
      <c r="B191" s="3"/>
      <c r="C191" s="3"/>
      <c r="D191" s="3"/>
      <c r="E191" s="3"/>
      <c r="F191" s="3"/>
      <c r="G191" s="3"/>
    </row>
    <row r="192" spans="1:7" ht="12.75" customHeight="1">
      <c r="A192" s="2"/>
      <c r="B192" s="3"/>
      <c r="C192" s="3"/>
      <c r="D192" s="3"/>
      <c r="E192" s="3"/>
      <c r="F192" s="3"/>
      <c r="G192" s="3"/>
    </row>
    <row r="193" spans="1:7" ht="12.75" customHeight="1">
      <c r="A193" s="2"/>
      <c r="B193" s="3"/>
      <c r="C193" s="3"/>
      <c r="D193" s="3"/>
      <c r="E193" s="3"/>
      <c r="F193" s="3"/>
      <c r="G193" s="3"/>
    </row>
    <row r="194" spans="1:7" ht="12.75" customHeight="1">
      <c r="A194" s="2"/>
      <c r="B194" s="3"/>
      <c r="C194" s="3"/>
      <c r="D194" s="3"/>
      <c r="E194" s="3"/>
      <c r="F194" s="3"/>
      <c r="G194" s="3"/>
    </row>
    <row r="195" spans="1:7" ht="12.75" customHeight="1">
      <c r="A195" s="2"/>
      <c r="B195" s="3"/>
      <c r="C195" s="3"/>
      <c r="D195" s="3"/>
      <c r="E195" s="3"/>
      <c r="F195" s="3"/>
      <c r="G195" s="3"/>
    </row>
    <row r="196" spans="1:7" ht="12.75" customHeight="1">
      <c r="A196" s="2"/>
      <c r="B196" s="3"/>
      <c r="C196" s="3"/>
      <c r="D196" s="3"/>
      <c r="E196" s="3"/>
      <c r="F196" s="3"/>
      <c r="G196" s="3"/>
    </row>
    <row r="197" spans="1:7" ht="12.75" customHeight="1">
      <c r="A197" s="2"/>
      <c r="B197" s="3"/>
      <c r="C197" s="3"/>
      <c r="D197" s="3"/>
      <c r="E197" s="3"/>
      <c r="F197" s="3"/>
      <c r="G197" s="3"/>
    </row>
    <row r="198" spans="1:7" ht="12.75" customHeight="1">
      <c r="A198" s="2"/>
      <c r="B198" s="3"/>
      <c r="C198" s="3"/>
      <c r="D198" s="3"/>
      <c r="E198" s="3"/>
      <c r="F198" s="3"/>
      <c r="G198" s="3"/>
    </row>
    <row r="199" spans="1:7" ht="12.75" customHeight="1">
      <c r="A199" s="2"/>
      <c r="B199" s="3"/>
      <c r="C199" s="3"/>
      <c r="D199" s="3"/>
      <c r="E199" s="3"/>
      <c r="F199" s="3"/>
      <c r="G199" s="3"/>
    </row>
    <row r="200" spans="1:7" ht="12.75" customHeight="1">
      <c r="A200" s="2"/>
      <c r="B200" s="3"/>
      <c r="C200" s="3"/>
      <c r="D200" s="3"/>
      <c r="E200" s="3"/>
      <c r="F200" s="3"/>
      <c r="G200" s="3"/>
    </row>
    <row r="201" spans="1:7" ht="12.75" customHeight="1">
      <c r="A201" s="2"/>
      <c r="B201" s="3"/>
      <c r="C201" s="3"/>
      <c r="D201" s="3"/>
      <c r="E201" s="3"/>
      <c r="F201" s="3"/>
      <c r="G201" s="3"/>
    </row>
    <row r="202" spans="1:7" ht="12.75" customHeight="1">
      <c r="A202" s="2"/>
      <c r="B202" s="3"/>
      <c r="C202" s="3"/>
      <c r="D202" s="3"/>
      <c r="E202" s="3"/>
      <c r="F202" s="3"/>
      <c r="G202" s="3"/>
    </row>
    <row r="203" spans="1:7" ht="12.75" customHeight="1">
      <c r="A203" s="2"/>
      <c r="B203" s="3"/>
      <c r="C203" s="3"/>
      <c r="D203" s="3"/>
      <c r="E203" s="3"/>
      <c r="F203" s="3"/>
      <c r="G203" s="3"/>
    </row>
    <row r="204" spans="1:7" ht="12.75" customHeight="1">
      <c r="A204" s="2"/>
      <c r="B204" s="3"/>
      <c r="C204" s="3"/>
      <c r="D204" s="3"/>
      <c r="E204" s="3"/>
      <c r="F204" s="3"/>
      <c r="G204" s="3"/>
    </row>
    <row r="205" spans="1:7" ht="12.75" customHeight="1">
      <c r="A205" s="2"/>
      <c r="B205" s="3"/>
      <c r="C205" s="3"/>
      <c r="D205" s="3"/>
      <c r="E205" s="3"/>
      <c r="F205" s="3"/>
      <c r="G205" s="3"/>
    </row>
    <row r="206" spans="1:7" ht="12.75" customHeight="1">
      <c r="A206" s="2"/>
      <c r="B206" s="3"/>
      <c r="C206" s="3"/>
      <c r="D206" s="3"/>
      <c r="E206" s="3"/>
      <c r="F206" s="3"/>
      <c r="G206" s="3"/>
    </row>
    <row r="207" spans="1:7" ht="12.75" customHeight="1">
      <c r="A207" s="2"/>
      <c r="B207" s="3"/>
      <c r="C207" s="3"/>
      <c r="D207" s="3"/>
      <c r="E207" s="3"/>
      <c r="F207" s="3"/>
      <c r="G207" s="3"/>
    </row>
    <row r="208" spans="1:7" ht="12.75" customHeight="1">
      <c r="A208" s="2"/>
      <c r="B208" s="3"/>
      <c r="C208" s="3"/>
      <c r="D208" s="3"/>
      <c r="E208" s="3"/>
      <c r="F208" s="3"/>
      <c r="G208" s="3"/>
    </row>
    <row r="209" spans="1:7" ht="12.75" customHeight="1">
      <c r="A209" s="2"/>
      <c r="B209" s="3"/>
      <c r="C209" s="3"/>
      <c r="D209" s="3"/>
      <c r="E209" s="3"/>
      <c r="F209" s="3"/>
      <c r="G209" s="3"/>
    </row>
    <row r="210" spans="1:7" ht="12.75" customHeight="1">
      <c r="A210" s="2"/>
      <c r="B210" s="3"/>
      <c r="C210" s="3"/>
      <c r="D210" s="3"/>
      <c r="E210" s="3"/>
      <c r="F210" s="3"/>
      <c r="G210" s="3"/>
    </row>
    <row r="211" spans="1:7" ht="12.75" customHeight="1">
      <c r="A211" s="2"/>
      <c r="B211" s="3"/>
      <c r="C211" s="3"/>
      <c r="D211" s="3"/>
      <c r="E211" s="3"/>
      <c r="F211" s="3"/>
      <c r="G211" s="3"/>
    </row>
    <row r="212" spans="1:7" ht="12.75" customHeight="1">
      <c r="A212" s="2"/>
      <c r="B212" s="3"/>
      <c r="C212" s="3"/>
      <c r="D212" s="3"/>
      <c r="E212" s="3"/>
      <c r="F212" s="3"/>
      <c r="G212" s="3"/>
    </row>
    <row r="213" spans="1:7" ht="12.75" customHeight="1">
      <c r="A213" s="2"/>
      <c r="B213" s="3"/>
      <c r="C213" s="3"/>
      <c r="D213" s="3"/>
      <c r="E213" s="3"/>
      <c r="F213" s="3"/>
      <c r="G213" s="3"/>
    </row>
    <row r="214" spans="1:7" ht="12.75" customHeight="1">
      <c r="A214" s="2"/>
      <c r="B214" s="3"/>
      <c r="C214" s="3"/>
      <c r="D214" s="3"/>
      <c r="E214" s="3"/>
      <c r="F214" s="3"/>
      <c r="G214" s="3"/>
    </row>
    <row r="215" spans="1:7" ht="12.75" customHeight="1">
      <c r="A215" s="2"/>
      <c r="B215" s="3"/>
      <c r="C215" s="3"/>
      <c r="D215" s="3"/>
      <c r="E215" s="3"/>
      <c r="F215" s="3"/>
      <c r="G215" s="3"/>
    </row>
    <row r="216" spans="1:7" ht="12.75" customHeight="1">
      <c r="A216" s="2"/>
      <c r="B216" s="3"/>
      <c r="C216" s="3"/>
      <c r="D216" s="3"/>
      <c r="E216" s="3"/>
      <c r="F216" s="3"/>
      <c r="G216" s="3"/>
    </row>
    <row r="217" spans="1:7" ht="12.75" customHeight="1">
      <c r="A217" s="2"/>
      <c r="B217" s="3"/>
      <c r="C217" s="3"/>
      <c r="D217" s="3"/>
      <c r="E217" s="3"/>
      <c r="F217" s="3"/>
      <c r="G217" s="3"/>
    </row>
    <row r="218" spans="1:7" ht="12.75" customHeight="1">
      <c r="A218" s="2"/>
      <c r="B218" s="3"/>
      <c r="C218" s="3"/>
      <c r="D218" s="3"/>
      <c r="E218" s="3"/>
      <c r="F218" s="3"/>
      <c r="G218" s="3"/>
    </row>
    <row r="219" spans="1:7" ht="12.75" customHeight="1">
      <c r="A219" s="2"/>
      <c r="B219" s="3"/>
      <c r="C219" s="3"/>
      <c r="D219" s="3"/>
      <c r="E219" s="3"/>
      <c r="F219" s="3"/>
      <c r="G219" s="3"/>
    </row>
    <row r="220" spans="1:7" ht="12.75" customHeight="1">
      <c r="A220" s="2"/>
      <c r="B220" s="3"/>
      <c r="C220" s="3"/>
      <c r="D220" s="3"/>
      <c r="E220" s="3"/>
      <c r="F220" s="3"/>
      <c r="G220" s="3"/>
    </row>
    <row r="221" spans="1:7" ht="12.75" customHeight="1">
      <c r="A221" s="2"/>
      <c r="B221" s="3"/>
      <c r="C221" s="3"/>
      <c r="D221" s="3"/>
      <c r="E221" s="3"/>
      <c r="F221" s="3"/>
      <c r="G221" s="3"/>
    </row>
    <row r="222" spans="1:7" ht="12.75" customHeight="1">
      <c r="A222" s="2"/>
      <c r="B222" s="3"/>
      <c r="C222" s="3"/>
      <c r="D222" s="3"/>
      <c r="E222" s="3"/>
      <c r="F222" s="3"/>
      <c r="G222" s="3"/>
    </row>
    <row r="223" spans="1:7" ht="12.75" customHeight="1">
      <c r="A223" s="2"/>
      <c r="B223" s="3"/>
      <c r="C223" s="3"/>
      <c r="D223" s="3"/>
      <c r="E223" s="3"/>
      <c r="F223" s="3"/>
      <c r="G223" s="3"/>
    </row>
    <row r="224" spans="1:7" ht="12.75" customHeight="1">
      <c r="A224" s="2"/>
      <c r="B224" s="3"/>
      <c r="C224" s="3"/>
      <c r="D224" s="3"/>
      <c r="E224" s="3"/>
      <c r="F224" s="3"/>
      <c r="G224" s="3"/>
    </row>
    <row r="225" spans="1:7" ht="12.75" customHeight="1">
      <c r="A225" s="2"/>
      <c r="B225" s="3"/>
      <c r="C225" s="3"/>
      <c r="D225" s="3"/>
      <c r="E225" s="3"/>
      <c r="F225" s="3"/>
      <c r="G225" s="3"/>
    </row>
    <row r="226" spans="1:7" ht="12.75" customHeight="1">
      <c r="A226" s="2"/>
      <c r="B226" s="3"/>
      <c r="C226" s="3"/>
      <c r="D226" s="3"/>
      <c r="E226" s="3"/>
      <c r="F226" s="3"/>
      <c r="G226" s="3"/>
    </row>
    <row r="227" spans="1:7" ht="12.75" customHeight="1">
      <c r="A227" s="2"/>
      <c r="B227" s="3"/>
      <c r="C227" s="3"/>
      <c r="D227" s="3"/>
      <c r="E227" s="3"/>
      <c r="F227" s="3"/>
      <c r="G227" s="3"/>
    </row>
    <row r="228" spans="1:7" ht="12.75" customHeight="1">
      <c r="A228" s="2"/>
      <c r="B228" s="3"/>
      <c r="C228" s="3"/>
      <c r="D228" s="3"/>
      <c r="E228" s="3"/>
      <c r="F228" s="3"/>
      <c r="G228" s="3"/>
    </row>
    <row r="229" spans="1:7" ht="12.75" customHeight="1">
      <c r="A229" s="2"/>
      <c r="B229" s="3"/>
      <c r="C229" s="3"/>
      <c r="D229" s="3"/>
      <c r="E229" s="3"/>
      <c r="F229" s="3"/>
      <c r="G229" s="3"/>
    </row>
    <row r="230" spans="1:7" ht="12.75" customHeight="1">
      <c r="A230" s="2"/>
      <c r="B230" s="3"/>
      <c r="C230" s="3"/>
      <c r="D230" s="3"/>
      <c r="E230" s="3"/>
      <c r="F230" s="3"/>
      <c r="G230" s="3"/>
    </row>
    <row r="231" spans="1:7" ht="12.75" customHeight="1">
      <c r="A231" s="2"/>
      <c r="B231" s="3"/>
      <c r="C231" s="3"/>
      <c r="D231" s="3"/>
      <c r="E231" s="3"/>
      <c r="F231" s="3"/>
      <c r="G231" s="3"/>
    </row>
    <row r="232" spans="1:7" ht="12.75" customHeight="1">
      <c r="A232" s="2"/>
      <c r="B232" s="3"/>
      <c r="C232" s="3"/>
      <c r="D232" s="3"/>
      <c r="E232" s="3"/>
      <c r="F232" s="3"/>
      <c r="G232" s="3"/>
    </row>
    <row r="233" spans="1:7" ht="12.75" customHeight="1">
      <c r="A233" s="2"/>
      <c r="B233" s="3"/>
      <c r="C233" s="3"/>
      <c r="D233" s="3"/>
      <c r="E233" s="3"/>
      <c r="F233" s="3"/>
      <c r="G233" s="3"/>
    </row>
    <row r="234" spans="1:7" ht="12.75" customHeight="1">
      <c r="A234" s="2"/>
      <c r="B234" s="3"/>
      <c r="C234" s="3"/>
      <c r="D234" s="3"/>
      <c r="E234" s="3"/>
      <c r="F234" s="3"/>
      <c r="G234" s="3"/>
    </row>
    <row r="235" spans="1:7" ht="12.75" customHeight="1">
      <c r="A235" s="2"/>
      <c r="B235" s="3"/>
      <c r="C235" s="3"/>
      <c r="D235" s="3"/>
      <c r="E235" s="3"/>
      <c r="F235" s="3"/>
      <c r="G235" s="3"/>
    </row>
    <row r="236" spans="1:7" ht="12.75" customHeight="1">
      <c r="A236" s="2"/>
      <c r="B236" s="3"/>
      <c r="C236" s="3"/>
      <c r="D236" s="3"/>
      <c r="E236" s="3"/>
      <c r="F236" s="3"/>
      <c r="G236" s="3"/>
    </row>
    <row r="237" spans="1:7" ht="12.75" customHeight="1">
      <c r="A237" s="2"/>
      <c r="B237" s="3"/>
      <c r="C237" s="3"/>
      <c r="D237" s="3"/>
      <c r="E237" s="3"/>
      <c r="F237" s="3"/>
      <c r="G237" s="3"/>
    </row>
    <row r="238" spans="1:7" ht="12.75" customHeight="1">
      <c r="A238" s="2"/>
      <c r="B238" s="3"/>
      <c r="C238" s="3"/>
      <c r="D238" s="3"/>
      <c r="E238" s="3"/>
      <c r="F238" s="3"/>
      <c r="G238" s="3"/>
    </row>
    <row r="239" spans="1:7" ht="12.75" customHeight="1">
      <c r="A239" s="2"/>
      <c r="B239" s="3"/>
      <c r="C239" s="3"/>
      <c r="D239" s="3"/>
      <c r="E239" s="3"/>
      <c r="F239" s="3"/>
      <c r="G239" s="3"/>
    </row>
    <row r="240" spans="1:7" ht="12.75" customHeight="1">
      <c r="A240" s="2"/>
      <c r="B240" s="3"/>
      <c r="C240" s="3"/>
      <c r="D240" s="3"/>
      <c r="E240" s="3"/>
      <c r="F240" s="3"/>
      <c r="G240" s="3"/>
    </row>
    <row r="241" spans="1:7" ht="12.75" customHeight="1">
      <c r="A241" s="2"/>
      <c r="B241" s="3"/>
      <c r="C241" s="3"/>
      <c r="D241" s="3"/>
      <c r="E241" s="3"/>
      <c r="F241" s="3"/>
      <c r="G241" s="3"/>
    </row>
    <row r="242" spans="1:7" ht="12.75" customHeight="1">
      <c r="A242" s="2"/>
      <c r="B242" s="3"/>
      <c r="C242" s="3"/>
      <c r="D242" s="3"/>
      <c r="E242" s="3"/>
      <c r="F242" s="3"/>
      <c r="G242" s="3"/>
    </row>
    <row r="243" spans="1:7" ht="12.75" customHeight="1">
      <c r="A243" s="2"/>
      <c r="B243" s="3"/>
      <c r="C243" s="3"/>
      <c r="D243" s="3"/>
      <c r="E243" s="3"/>
      <c r="F243" s="3"/>
      <c r="G243" s="3"/>
    </row>
    <row r="244" spans="1:7" ht="12.75" customHeight="1">
      <c r="A244" s="2"/>
      <c r="B244" s="3"/>
      <c r="C244" s="3"/>
      <c r="D244" s="3"/>
      <c r="E244" s="3"/>
      <c r="F244" s="3"/>
      <c r="G244" s="3"/>
    </row>
    <row r="245" spans="1:7" ht="12.75" customHeight="1">
      <c r="A245" s="2"/>
      <c r="B245" s="3"/>
      <c r="C245" s="3"/>
      <c r="D245" s="3"/>
      <c r="E245" s="3"/>
      <c r="F245" s="3"/>
      <c r="G245" s="3"/>
    </row>
    <row r="246" spans="1:7" ht="12.75" customHeight="1">
      <c r="A246" s="2"/>
      <c r="B246" s="3"/>
      <c r="C246" s="3"/>
      <c r="D246" s="3"/>
      <c r="E246" s="3"/>
      <c r="F246" s="3"/>
      <c r="G246" s="3"/>
    </row>
    <row r="247" spans="1:7" ht="12.75" customHeight="1">
      <c r="A247" s="2"/>
      <c r="B247" s="3"/>
      <c r="C247" s="3"/>
      <c r="D247" s="3"/>
      <c r="E247" s="3"/>
      <c r="F247" s="3"/>
      <c r="G247" s="3"/>
    </row>
    <row r="248" spans="1:7" ht="12.75" customHeight="1">
      <c r="A248" s="2"/>
      <c r="B248" s="3"/>
      <c r="C248" s="3"/>
      <c r="D248" s="3"/>
      <c r="E248" s="3"/>
      <c r="F248" s="3"/>
      <c r="G248" s="3"/>
    </row>
    <row r="249" spans="1:7" ht="12.75" customHeight="1">
      <c r="A249" s="2"/>
      <c r="B249" s="3"/>
      <c r="C249" s="3"/>
      <c r="D249" s="3"/>
      <c r="E249" s="3"/>
      <c r="F249" s="3"/>
      <c r="G249" s="3"/>
    </row>
    <row r="250" spans="1:7" ht="12.75" customHeight="1">
      <c r="A250" s="2"/>
      <c r="B250" s="3"/>
      <c r="C250" s="3"/>
      <c r="D250" s="3"/>
      <c r="E250" s="3"/>
      <c r="F250" s="3"/>
      <c r="G250" s="3"/>
    </row>
    <row r="251" spans="1:7" ht="12.75" customHeight="1">
      <c r="A251" s="2"/>
      <c r="B251" s="3"/>
      <c r="C251" s="3"/>
      <c r="D251" s="3"/>
      <c r="E251" s="3"/>
      <c r="F251" s="3"/>
      <c r="G251" s="3"/>
    </row>
    <row r="252" spans="1:7" ht="12.75" customHeight="1">
      <c r="A252" s="2"/>
      <c r="B252" s="3"/>
      <c r="C252" s="3"/>
      <c r="D252" s="3"/>
      <c r="E252" s="3"/>
      <c r="F252" s="3"/>
      <c r="G252" s="3"/>
    </row>
    <row r="253" spans="1:7" ht="12.75" customHeight="1">
      <c r="A253" s="2"/>
      <c r="B253" s="3"/>
      <c r="C253" s="3"/>
      <c r="D253" s="3"/>
      <c r="E253" s="3"/>
      <c r="F253" s="3"/>
      <c r="G253" s="3"/>
    </row>
    <row r="254" spans="1:7" ht="12.75" customHeight="1">
      <c r="A254" s="2"/>
      <c r="B254" s="3"/>
      <c r="C254" s="3"/>
      <c r="D254" s="3"/>
      <c r="E254" s="3"/>
      <c r="F254" s="3"/>
      <c r="G254" s="3"/>
    </row>
    <row r="255" spans="1:7" ht="12.75" customHeight="1">
      <c r="A255" s="2"/>
      <c r="B255" s="3"/>
      <c r="C255" s="3"/>
      <c r="D255" s="3"/>
      <c r="E255" s="3"/>
      <c r="F255" s="3"/>
      <c r="G255" s="3"/>
    </row>
    <row r="256" spans="1:7" ht="12.75" customHeight="1">
      <c r="A256" s="2"/>
      <c r="B256" s="3"/>
      <c r="C256" s="3"/>
      <c r="D256" s="3"/>
      <c r="E256" s="3"/>
      <c r="F256" s="3"/>
      <c r="G256" s="3"/>
    </row>
    <row r="257" spans="1:7" ht="12.75" customHeight="1">
      <c r="A257" s="2"/>
      <c r="B257" s="3"/>
      <c r="C257" s="3"/>
      <c r="D257" s="3"/>
      <c r="E257" s="3"/>
      <c r="F257" s="3"/>
      <c r="G257" s="3"/>
    </row>
    <row r="258" spans="1:7" ht="12.75" customHeight="1">
      <c r="A258" s="2"/>
      <c r="B258" s="3"/>
      <c r="C258" s="3"/>
      <c r="D258" s="3"/>
      <c r="E258" s="3"/>
      <c r="F258" s="3"/>
      <c r="G258" s="3"/>
    </row>
    <row r="259" spans="1:7" ht="12.75" customHeight="1">
      <c r="A259" s="2"/>
      <c r="B259" s="3"/>
      <c r="C259" s="3"/>
      <c r="D259" s="3"/>
      <c r="E259" s="3"/>
      <c r="F259" s="3"/>
      <c r="G259" s="3"/>
    </row>
    <row r="260" spans="1:7" ht="12.75" customHeight="1">
      <c r="A260" s="2"/>
      <c r="B260" s="3"/>
      <c r="C260" s="3"/>
      <c r="D260" s="3"/>
      <c r="E260" s="3"/>
      <c r="F260" s="3"/>
      <c r="G260" s="3"/>
    </row>
    <row r="261" spans="1:7" ht="12.75" customHeight="1">
      <c r="A261" s="2"/>
      <c r="B261" s="3"/>
      <c r="C261" s="3"/>
      <c r="D261" s="3"/>
      <c r="E261" s="3"/>
      <c r="F261" s="3"/>
      <c r="G261" s="3"/>
    </row>
    <row r="262" spans="1:7" ht="12.75" customHeight="1">
      <c r="A262" s="2"/>
      <c r="B262" s="3"/>
      <c r="C262" s="3"/>
      <c r="D262" s="3"/>
      <c r="E262" s="3"/>
      <c r="F262" s="3"/>
      <c r="G262" s="3"/>
    </row>
    <row r="263" spans="1:7" ht="12.75" customHeight="1">
      <c r="A263" s="2"/>
      <c r="B263" s="3"/>
      <c r="C263" s="3"/>
      <c r="D263" s="3"/>
      <c r="E263" s="3"/>
      <c r="F263" s="3"/>
      <c r="G263" s="3"/>
    </row>
    <row r="264" spans="1:7" ht="12.75" customHeight="1">
      <c r="A264" s="2"/>
      <c r="B264" s="3"/>
      <c r="C264" s="3"/>
      <c r="D264" s="3"/>
      <c r="E264" s="3"/>
      <c r="F264" s="3"/>
      <c r="G264" s="3"/>
    </row>
    <row r="265" spans="1:7" ht="12.75" customHeight="1">
      <c r="A265" s="2"/>
      <c r="B265" s="3"/>
      <c r="C265" s="3"/>
      <c r="D265" s="3"/>
      <c r="E265" s="3"/>
      <c r="F265" s="3"/>
      <c r="G265" s="3"/>
    </row>
    <row r="266" spans="1:7" ht="12.75" customHeight="1">
      <c r="A266" s="2"/>
      <c r="B266" s="3"/>
      <c r="C266" s="3"/>
      <c r="D266" s="3"/>
      <c r="E266" s="3"/>
      <c r="F266" s="3"/>
      <c r="G266" s="3"/>
    </row>
    <row r="267" spans="1:7" ht="12.75" customHeight="1">
      <c r="A267" s="2"/>
      <c r="B267" s="3"/>
      <c r="C267" s="3"/>
      <c r="D267" s="3"/>
      <c r="E267" s="3"/>
      <c r="F267" s="3"/>
      <c r="G267" s="3"/>
    </row>
    <row r="268" spans="1:7" ht="12.75" customHeight="1">
      <c r="A268" s="2"/>
      <c r="B268" s="3"/>
      <c r="C268" s="3"/>
      <c r="D268" s="3"/>
      <c r="E268" s="3"/>
      <c r="F268" s="3"/>
      <c r="G268" s="3"/>
    </row>
    <row r="269" spans="1:7" ht="12.75" customHeight="1">
      <c r="A269" s="2"/>
      <c r="B269" s="3"/>
      <c r="C269" s="3"/>
      <c r="D269" s="3"/>
      <c r="E269" s="3"/>
      <c r="F269" s="3"/>
      <c r="G269" s="3"/>
    </row>
    <row r="270" spans="1:7" ht="15.75" customHeight="1"/>
    <row r="271" spans="1:7" ht="15.75" customHeight="1"/>
    <row r="272" spans="1:7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autoFilter ref="B4:I69">
    <sortState ref="B4:I69">
      <sortCondition descending="1" ref="H4:H69"/>
    </sortState>
  </autoFilter>
  <phoneticPr fontId="0" type="noConversion"/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>
  <dimension ref="A1:L1000"/>
  <sheetViews>
    <sheetView workbookViewId="0">
      <pane xSplit="2" ySplit="4" topLeftCell="C5" activePane="bottomRight" state="frozen"/>
      <selection pane="topRight" activeCell="C1" sqref="C1"/>
      <selection pane="bottomLeft" activeCell="A5" sqref="A5"/>
      <selection pane="bottomRight" activeCell="C5" sqref="C5"/>
    </sheetView>
  </sheetViews>
  <sheetFormatPr defaultColWidth="12.5703125" defaultRowHeight="15" customHeight="1"/>
  <cols>
    <col min="1" max="1" width="3.85546875" customWidth="1"/>
    <col min="2" max="2" width="15.5703125" customWidth="1"/>
    <col min="3" max="3" width="10.42578125" customWidth="1"/>
    <col min="4" max="7" width="6.140625" customWidth="1"/>
    <col min="8" max="8" width="6.42578125" customWidth="1"/>
    <col min="9" max="9" width="8" customWidth="1"/>
    <col min="10" max="10" width="8.85546875" customWidth="1"/>
    <col min="11" max="11" width="5.42578125" customWidth="1"/>
    <col min="12" max="12" width="27.7109375" customWidth="1"/>
    <col min="13" max="26" width="9.5703125" customWidth="1"/>
  </cols>
  <sheetData>
    <row r="1" spans="1:12" ht="12.75" customHeight="1">
      <c r="A1" s="2"/>
      <c r="B1" s="3"/>
      <c r="C1" s="3"/>
      <c r="D1" s="3"/>
      <c r="E1" s="3"/>
      <c r="F1" s="3"/>
      <c r="G1" s="3"/>
    </row>
    <row r="2" spans="1:12" ht="12.75" customHeight="1">
      <c r="A2" s="2"/>
      <c r="B2" s="4" t="s">
        <v>55</v>
      </c>
      <c r="C2" s="4"/>
      <c r="D2" s="3"/>
      <c r="E2" s="3"/>
      <c r="F2" s="3"/>
      <c r="G2" s="3"/>
    </row>
    <row r="3" spans="1:12" ht="13.5" customHeight="1">
      <c r="A3" s="2"/>
      <c r="B3" s="3"/>
      <c r="C3" s="3"/>
      <c r="D3" s="3"/>
      <c r="E3" s="3"/>
      <c r="F3" s="3"/>
      <c r="G3" s="3"/>
    </row>
    <row r="4" spans="1:12" ht="59.25" customHeight="1">
      <c r="A4" s="5" t="s">
        <v>22</v>
      </c>
      <c r="B4" s="6" t="s">
        <v>23</v>
      </c>
      <c r="C4" s="6" t="s">
        <v>56</v>
      </c>
      <c r="D4" s="7" t="s">
        <v>25</v>
      </c>
      <c r="E4" s="7" t="s">
        <v>26</v>
      </c>
      <c r="F4" s="7" t="s">
        <v>27</v>
      </c>
      <c r="G4" s="7" t="s">
        <v>28</v>
      </c>
      <c r="H4" s="8" t="s">
        <v>29</v>
      </c>
      <c r="I4" s="9" t="s">
        <v>30</v>
      </c>
      <c r="J4" s="10" t="s">
        <v>31</v>
      </c>
      <c r="L4" s="11"/>
    </row>
    <row r="5" spans="1:12" ht="12.75" customHeight="1">
      <c r="A5" s="17">
        <v>1</v>
      </c>
      <c r="B5" s="18" t="s">
        <v>57</v>
      </c>
      <c r="C5" s="18" t="s">
        <v>58</v>
      </c>
      <c r="D5" s="19">
        <v>100</v>
      </c>
      <c r="E5" s="19">
        <v>90</v>
      </c>
      <c r="F5" s="19"/>
      <c r="G5" s="19"/>
      <c r="H5" s="19">
        <f t="shared" ref="H5:H71" si="0">G5+F5+E5+D5</f>
        <v>190</v>
      </c>
      <c r="I5" s="22">
        <f t="shared" ref="I5:I71" si="1">COUNTA(D5,E5,F5,G5)</f>
        <v>2</v>
      </c>
      <c r="J5" s="20" t="str">
        <f t="shared" ref="J5:J71" si="2">CONCATENATE(G5," ",H5," ","(",I5,")")</f>
        <v xml:space="preserve"> 190 (2)</v>
      </c>
    </row>
    <row r="6" spans="1:12" ht="12.75" customHeight="1">
      <c r="A6" s="17">
        <v>2</v>
      </c>
      <c r="B6" s="18" t="s">
        <v>59</v>
      </c>
      <c r="C6" s="18" t="s">
        <v>33</v>
      </c>
      <c r="D6" s="19">
        <v>90</v>
      </c>
      <c r="E6" s="19">
        <v>100</v>
      </c>
      <c r="F6" s="19"/>
      <c r="G6" s="19"/>
      <c r="H6" s="19">
        <f t="shared" si="0"/>
        <v>190</v>
      </c>
      <c r="I6" s="22">
        <f t="shared" si="1"/>
        <v>2</v>
      </c>
      <c r="J6" s="20" t="str">
        <f t="shared" si="2"/>
        <v xml:space="preserve"> 190 (2)</v>
      </c>
    </row>
    <row r="7" spans="1:12" ht="12.75" customHeight="1">
      <c r="A7" s="17">
        <f t="shared" ref="A7:A30" si="3">1+A6</f>
        <v>3</v>
      </c>
      <c r="B7" s="18" t="s">
        <v>60</v>
      </c>
      <c r="C7" s="18" t="s">
        <v>33</v>
      </c>
      <c r="D7" s="19">
        <v>80</v>
      </c>
      <c r="E7" s="19">
        <v>80</v>
      </c>
      <c r="F7" s="19"/>
      <c r="G7" s="19"/>
      <c r="H7" s="19">
        <f t="shared" si="0"/>
        <v>160</v>
      </c>
      <c r="I7" s="22">
        <f t="shared" si="1"/>
        <v>2</v>
      </c>
      <c r="J7" s="20" t="str">
        <f t="shared" si="2"/>
        <v xml:space="preserve"> 160 (2)</v>
      </c>
    </row>
    <row r="8" spans="1:12" ht="12.75" customHeight="1">
      <c r="A8" s="17">
        <f t="shared" si="3"/>
        <v>4</v>
      </c>
      <c r="B8" s="18" t="s">
        <v>61</v>
      </c>
      <c r="C8" s="18" t="s">
        <v>33</v>
      </c>
      <c r="D8" s="19">
        <v>70</v>
      </c>
      <c r="E8" s="19">
        <v>60</v>
      </c>
      <c r="F8" s="19"/>
      <c r="G8" s="19"/>
      <c r="H8" s="19">
        <f t="shared" si="0"/>
        <v>130</v>
      </c>
      <c r="I8" s="22">
        <f t="shared" si="1"/>
        <v>2</v>
      </c>
      <c r="J8" s="20" t="str">
        <f t="shared" si="2"/>
        <v xml:space="preserve"> 130 (2)</v>
      </c>
    </row>
    <row r="9" spans="1:12" ht="12.75" customHeight="1">
      <c r="A9" s="17">
        <f t="shared" si="3"/>
        <v>5</v>
      </c>
      <c r="B9" s="18" t="s">
        <v>62</v>
      </c>
      <c r="C9" s="18" t="s">
        <v>33</v>
      </c>
      <c r="D9" s="19">
        <v>60</v>
      </c>
      <c r="E9" s="19"/>
      <c r="F9" s="19"/>
      <c r="G9" s="19"/>
      <c r="H9" s="19">
        <f t="shared" si="0"/>
        <v>60</v>
      </c>
      <c r="I9" s="22">
        <f t="shared" si="1"/>
        <v>1</v>
      </c>
      <c r="J9" s="20" t="str">
        <f t="shared" si="2"/>
        <v xml:space="preserve"> 60 (1)</v>
      </c>
    </row>
    <row r="10" spans="1:12" ht="12.75" customHeight="1">
      <c r="A10" s="17">
        <f t="shared" si="3"/>
        <v>6</v>
      </c>
      <c r="B10" s="18" t="s">
        <v>63</v>
      </c>
      <c r="C10" s="18" t="s">
        <v>64</v>
      </c>
      <c r="D10" s="22">
        <v>50</v>
      </c>
      <c r="E10" s="22"/>
      <c r="F10" s="22"/>
      <c r="G10" s="22"/>
      <c r="H10" s="22">
        <f t="shared" si="0"/>
        <v>50</v>
      </c>
      <c r="I10" s="22">
        <f t="shared" si="1"/>
        <v>1</v>
      </c>
      <c r="J10" s="20" t="str">
        <f t="shared" si="2"/>
        <v xml:space="preserve"> 50 (1)</v>
      </c>
    </row>
    <row r="11" spans="1:12" ht="12.75" customHeight="1">
      <c r="A11" s="17">
        <f t="shared" si="3"/>
        <v>7</v>
      </c>
      <c r="B11" s="18" t="s">
        <v>65</v>
      </c>
      <c r="C11" s="18" t="s">
        <v>33</v>
      </c>
      <c r="D11" s="19">
        <v>40</v>
      </c>
      <c r="E11" s="19">
        <v>50</v>
      </c>
      <c r="F11" s="19"/>
      <c r="G11" s="19"/>
      <c r="H11" s="19">
        <f t="shared" si="0"/>
        <v>90</v>
      </c>
      <c r="I11" s="22">
        <f t="shared" si="1"/>
        <v>2</v>
      </c>
      <c r="J11" s="20" t="str">
        <f t="shared" si="2"/>
        <v xml:space="preserve"> 90 (2)</v>
      </c>
    </row>
    <row r="12" spans="1:12" ht="12.75" customHeight="1">
      <c r="A12" s="17">
        <f t="shared" si="3"/>
        <v>8</v>
      </c>
      <c r="B12" s="18" t="s">
        <v>66</v>
      </c>
      <c r="C12" s="18" t="s">
        <v>33</v>
      </c>
      <c r="D12" s="19">
        <v>30</v>
      </c>
      <c r="E12" s="19"/>
      <c r="F12" s="19"/>
      <c r="G12" s="19"/>
      <c r="H12" s="19">
        <f t="shared" si="0"/>
        <v>30</v>
      </c>
      <c r="I12" s="22">
        <f t="shared" si="1"/>
        <v>1</v>
      </c>
      <c r="J12" s="20" t="str">
        <f t="shared" si="2"/>
        <v xml:space="preserve"> 30 (1)</v>
      </c>
    </row>
    <row r="13" spans="1:12" ht="12.75" customHeight="1">
      <c r="A13" s="17">
        <f t="shared" si="3"/>
        <v>9</v>
      </c>
      <c r="B13" s="18" t="s">
        <v>67</v>
      </c>
      <c r="C13" s="18" t="s">
        <v>33</v>
      </c>
      <c r="D13" s="19">
        <v>20</v>
      </c>
      <c r="E13" s="19"/>
      <c r="F13" s="19"/>
      <c r="G13" s="19"/>
      <c r="H13" s="19">
        <f t="shared" si="0"/>
        <v>20</v>
      </c>
      <c r="I13" s="22">
        <f t="shared" si="1"/>
        <v>1</v>
      </c>
      <c r="J13" s="20" t="str">
        <f t="shared" si="2"/>
        <v xml:space="preserve"> 20 (1)</v>
      </c>
    </row>
    <row r="14" spans="1:12" ht="12.75" customHeight="1">
      <c r="A14" s="17">
        <f t="shared" si="3"/>
        <v>10</v>
      </c>
      <c r="B14" s="18" t="s">
        <v>68</v>
      </c>
      <c r="C14" s="18" t="s">
        <v>33</v>
      </c>
      <c r="D14" s="19">
        <v>10</v>
      </c>
      <c r="E14" s="19"/>
      <c r="F14" s="19"/>
      <c r="G14" s="19"/>
      <c r="H14" s="19">
        <f t="shared" si="0"/>
        <v>10</v>
      </c>
      <c r="I14" s="22">
        <f t="shared" si="1"/>
        <v>1</v>
      </c>
      <c r="J14" s="20" t="str">
        <f t="shared" si="2"/>
        <v xml:space="preserve"> 10 (1)</v>
      </c>
    </row>
    <row r="15" spans="1:12" ht="12.75" customHeight="1">
      <c r="A15" s="17">
        <f t="shared" si="3"/>
        <v>11</v>
      </c>
      <c r="B15" s="18" t="s">
        <v>69</v>
      </c>
      <c r="C15" s="18" t="s">
        <v>33</v>
      </c>
      <c r="D15" s="19">
        <v>10</v>
      </c>
      <c r="E15" s="19">
        <v>30</v>
      </c>
      <c r="F15" s="19"/>
      <c r="G15" s="19"/>
      <c r="H15" s="19">
        <f t="shared" si="0"/>
        <v>40</v>
      </c>
      <c r="I15" s="22">
        <f t="shared" si="1"/>
        <v>2</v>
      </c>
      <c r="J15" s="20" t="str">
        <f t="shared" si="2"/>
        <v xml:space="preserve"> 40 (2)</v>
      </c>
    </row>
    <row r="16" spans="1:12" ht="12.75" customHeight="1">
      <c r="A16" s="17">
        <f t="shared" si="3"/>
        <v>12</v>
      </c>
      <c r="B16" s="18" t="s">
        <v>70</v>
      </c>
      <c r="C16" s="18" t="s">
        <v>33</v>
      </c>
      <c r="D16" s="19">
        <v>10</v>
      </c>
      <c r="E16" s="19">
        <v>40</v>
      </c>
      <c r="F16" s="19"/>
      <c r="G16" s="19"/>
      <c r="H16" s="19">
        <f t="shared" si="0"/>
        <v>50</v>
      </c>
      <c r="I16" s="22">
        <f t="shared" si="1"/>
        <v>2</v>
      </c>
      <c r="J16" s="20" t="str">
        <f t="shared" si="2"/>
        <v xml:space="preserve"> 50 (2)</v>
      </c>
    </row>
    <row r="17" spans="1:10" ht="12.75" customHeight="1">
      <c r="A17" s="17">
        <f t="shared" si="3"/>
        <v>13</v>
      </c>
      <c r="B17" s="18" t="s">
        <v>71</v>
      </c>
      <c r="C17" s="18" t="s">
        <v>33</v>
      </c>
      <c r="D17" s="19">
        <v>10</v>
      </c>
      <c r="E17" s="19"/>
      <c r="F17" s="19"/>
      <c r="G17" s="19"/>
      <c r="H17" s="19">
        <f t="shared" si="0"/>
        <v>10</v>
      </c>
      <c r="I17" s="22">
        <f t="shared" si="1"/>
        <v>1</v>
      </c>
      <c r="J17" s="20" t="str">
        <f t="shared" si="2"/>
        <v xml:space="preserve"> 10 (1)</v>
      </c>
    </row>
    <row r="18" spans="1:10" ht="12.75" customHeight="1">
      <c r="A18" s="17">
        <f t="shared" si="3"/>
        <v>14</v>
      </c>
      <c r="B18" s="18" t="s">
        <v>72</v>
      </c>
      <c r="C18" s="18" t="s">
        <v>73</v>
      </c>
      <c r="D18" s="19">
        <v>10</v>
      </c>
      <c r="E18" s="19">
        <v>10</v>
      </c>
      <c r="F18" s="19"/>
      <c r="G18" s="19"/>
      <c r="H18" s="19">
        <f t="shared" si="0"/>
        <v>20</v>
      </c>
      <c r="I18" s="22">
        <f t="shared" si="1"/>
        <v>2</v>
      </c>
      <c r="J18" s="20" t="str">
        <f t="shared" si="2"/>
        <v xml:space="preserve"> 20 (2)</v>
      </c>
    </row>
    <row r="19" spans="1:10" ht="12.75" customHeight="1">
      <c r="A19" s="17">
        <f t="shared" si="3"/>
        <v>15</v>
      </c>
      <c r="B19" s="18" t="s">
        <v>74</v>
      </c>
      <c r="C19" s="18" t="s">
        <v>33</v>
      </c>
      <c r="D19" s="19">
        <v>10</v>
      </c>
      <c r="E19" s="19">
        <v>10</v>
      </c>
      <c r="F19" s="19"/>
      <c r="G19" s="19"/>
      <c r="H19" s="19">
        <f t="shared" si="0"/>
        <v>20</v>
      </c>
      <c r="I19" s="22">
        <f t="shared" si="1"/>
        <v>2</v>
      </c>
      <c r="J19" s="20" t="str">
        <f t="shared" si="2"/>
        <v xml:space="preserve"> 20 (2)</v>
      </c>
    </row>
    <row r="20" spans="1:10" ht="12.75" customHeight="1">
      <c r="A20" s="17">
        <f t="shared" si="3"/>
        <v>16</v>
      </c>
      <c r="B20" s="18" t="s">
        <v>62</v>
      </c>
      <c r="C20" s="18" t="s">
        <v>33</v>
      </c>
      <c r="D20" s="19">
        <v>10</v>
      </c>
      <c r="E20" s="19"/>
      <c r="F20" s="19"/>
      <c r="G20" s="19"/>
      <c r="H20" s="19">
        <f t="shared" si="0"/>
        <v>10</v>
      </c>
      <c r="I20" s="22">
        <f t="shared" si="1"/>
        <v>1</v>
      </c>
      <c r="J20" s="20" t="str">
        <f t="shared" si="2"/>
        <v xml:space="preserve"> 10 (1)</v>
      </c>
    </row>
    <row r="21" spans="1:10" ht="12.75" customHeight="1">
      <c r="A21" s="17">
        <f t="shared" si="3"/>
        <v>17</v>
      </c>
      <c r="B21" s="18" t="s">
        <v>75</v>
      </c>
      <c r="C21" s="18" t="s">
        <v>33</v>
      </c>
      <c r="D21" s="19">
        <v>10</v>
      </c>
      <c r="E21" s="19">
        <v>10</v>
      </c>
      <c r="F21" s="19"/>
      <c r="G21" s="19"/>
      <c r="H21" s="19">
        <f t="shared" si="0"/>
        <v>20</v>
      </c>
      <c r="I21" s="22">
        <f t="shared" si="1"/>
        <v>2</v>
      </c>
      <c r="J21" s="20" t="str">
        <f t="shared" si="2"/>
        <v xml:space="preserve"> 20 (2)</v>
      </c>
    </row>
    <row r="22" spans="1:10" ht="12.75" customHeight="1">
      <c r="A22" s="17">
        <f t="shared" si="3"/>
        <v>18</v>
      </c>
      <c r="B22" s="18" t="s">
        <v>76</v>
      </c>
      <c r="C22" s="18" t="s">
        <v>77</v>
      </c>
      <c r="D22" s="19">
        <v>10</v>
      </c>
      <c r="E22" s="19">
        <v>10</v>
      </c>
      <c r="F22" s="19"/>
      <c r="G22" s="19"/>
      <c r="H22" s="19">
        <f t="shared" si="0"/>
        <v>20</v>
      </c>
      <c r="I22" s="22">
        <f t="shared" si="1"/>
        <v>2</v>
      </c>
      <c r="J22" s="20" t="str">
        <f t="shared" si="2"/>
        <v xml:space="preserve"> 20 (2)</v>
      </c>
    </row>
    <row r="23" spans="1:10" ht="12.75" customHeight="1">
      <c r="A23" s="17">
        <f t="shared" si="3"/>
        <v>19</v>
      </c>
      <c r="B23" s="18" t="s">
        <v>78</v>
      </c>
      <c r="C23" s="18" t="s">
        <v>33</v>
      </c>
      <c r="D23" s="19">
        <v>10</v>
      </c>
      <c r="E23" s="19">
        <v>10</v>
      </c>
      <c r="F23" s="19"/>
      <c r="G23" s="19"/>
      <c r="H23" s="19">
        <f t="shared" si="0"/>
        <v>20</v>
      </c>
      <c r="I23" s="22">
        <f t="shared" si="1"/>
        <v>2</v>
      </c>
      <c r="J23" s="20" t="str">
        <f t="shared" si="2"/>
        <v xml:space="preserve"> 20 (2)</v>
      </c>
    </row>
    <row r="24" spans="1:10" ht="12.75" customHeight="1">
      <c r="A24" s="17">
        <f t="shared" si="3"/>
        <v>20</v>
      </c>
      <c r="B24" s="18" t="s">
        <v>69</v>
      </c>
      <c r="C24" s="18" t="s">
        <v>33</v>
      </c>
      <c r="D24" s="19">
        <v>10</v>
      </c>
      <c r="E24" s="19">
        <v>20</v>
      </c>
      <c r="F24" s="19"/>
      <c r="G24" s="19"/>
      <c r="H24" s="19">
        <f t="shared" si="0"/>
        <v>30</v>
      </c>
      <c r="I24" s="22">
        <f t="shared" si="1"/>
        <v>2</v>
      </c>
      <c r="J24" s="20" t="str">
        <f t="shared" si="2"/>
        <v xml:space="preserve"> 30 (2)</v>
      </c>
    </row>
    <row r="25" spans="1:10" ht="12.75" customHeight="1">
      <c r="A25" s="17">
        <f t="shared" si="3"/>
        <v>21</v>
      </c>
      <c r="B25" s="18" t="s">
        <v>79</v>
      </c>
      <c r="C25" s="18" t="s">
        <v>80</v>
      </c>
      <c r="D25" s="19"/>
      <c r="E25" s="19">
        <v>70</v>
      </c>
      <c r="F25" s="19"/>
      <c r="G25" s="19"/>
      <c r="H25" s="19">
        <f t="shared" si="0"/>
        <v>70</v>
      </c>
      <c r="I25" s="22">
        <f t="shared" si="1"/>
        <v>1</v>
      </c>
      <c r="J25" s="20" t="str">
        <f t="shared" si="2"/>
        <v xml:space="preserve"> 70 (1)</v>
      </c>
    </row>
    <row r="26" spans="1:10" ht="12.75" customHeight="1">
      <c r="A26" s="17">
        <f t="shared" si="3"/>
        <v>22</v>
      </c>
      <c r="B26" s="18" t="s">
        <v>81</v>
      </c>
      <c r="C26" s="18" t="s">
        <v>82</v>
      </c>
      <c r="D26" s="19"/>
      <c r="E26" s="19">
        <v>10</v>
      </c>
      <c r="F26" s="19"/>
      <c r="G26" s="19"/>
      <c r="H26" s="19">
        <f t="shared" si="0"/>
        <v>10</v>
      </c>
      <c r="I26" s="22">
        <f t="shared" si="1"/>
        <v>1</v>
      </c>
      <c r="J26" s="20" t="str">
        <f t="shared" si="2"/>
        <v xml:space="preserve"> 10 (1)</v>
      </c>
    </row>
    <row r="27" spans="1:10" ht="12.75" customHeight="1">
      <c r="A27" s="17">
        <f t="shared" si="3"/>
        <v>23</v>
      </c>
      <c r="B27" s="18" t="s">
        <v>83</v>
      </c>
      <c r="C27" s="18" t="s">
        <v>84</v>
      </c>
      <c r="D27" s="19"/>
      <c r="E27" s="19">
        <v>10</v>
      </c>
      <c r="F27" s="19"/>
      <c r="G27" s="19"/>
      <c r="H27" s="19">
        <f t="shared" si="0"/>
        <v>10</v>
      </c>
      <c r="I27" s="22">
        <f t="shared" si="1"/>
        <v>1</v>
      </c>
      <c r="J27" s="20" t="str">
        <f t="shared" si="2"/>
        <v xml:space="preserve"> 10 (1)</v>
      </c>
    </row>
    <row r="28" spans="1:10" ht="12.75" customHeight="1">
      <c r="A28" s="17">
        <f t="shared" si="3"/>
        <v>24</v>
      </c>
      <c r="B28" s="18" t="s">
        <v>85</v>
      </c>
      <c r="C28" s="18" t="s">
        <v>33</v>
      </c>
      <c r="D28" s="19"/>
      <c r="E28" s="19">
        <v>10</v>
      </c>
      <c r="F28" s="19"/>
      <c r="G28" s="19"/>
      <c r="H28" s="19">
        <f t="shared" si="0"/>
        <v>10</v>
      </c>
      <c r="I28" s="22">
        <f t="shared" si="1"/>
        <v>1</v>
      </c>
      <c r="J28" s="20" t="str">
        <f t="shared" si="2"/>
        <v xml:space="preserve"> 10 (1)</v>
      </c>
    </row>
    <row r="29" spans="1:10" ht="12.75" customHeight="1">
      <c r="A29" s="17">
        <f t="shared" si="3"/>
        <v>25</v>
      </c>
      <c r="B29" s="18"/>
      <c r="C29" s="18"/>
      <c r="D29" s="19"/>
      <c r="E29" s="19"/>
      <c r="F29" s="19"/>
      <c r="G29" s="19"/>
      <c r="H29" s="19">
        <f t="shared" si="0"/>
        <v>0</v>
      </c>
      <c r="I29" s="22">
        <f t="shared" si="1"/>
        <v>0</v>
      </c>
      <c r="J29" s="20" t="str">
        <f t="shared" si="2"/>
        <v xml:space="preserve"> 0 (0)</v>
      </c>
    </row>
    <row r="30" spans="1:10" ht="12.75" customHeight="1">
      <c r="A30" s="17">
        <f t="shared" si="3"/>
        <v>26</v>
      </c>
      <c r="B30" s="18"/>
      <c r="C30" s="18"/>
      <c r="D30" s="19"/>
      <c r="E30" s="19"/>
      <c r="F30" s="19"/>
      <c r="G30" s="19"/>
      <c r="H30" s="19">
        <f t="shared" si="0"/>
        <v>0</v>
      </c>
      <c r="I30" s="22">
        <f t="shared" si="1"/>
        <v>0</v>
      </c>
      <c r="J30" s="20" t="str">
        <f t="shared" si="2"/>
        <v xml:space="preserve"> 0 (0)</v>
      </c>
    </row>
    <row r="31" spans="1:10" ht="12.75" customHeight="1">
      <c r="A31" s="17">
        <v>27</v>
      </c>
      <c r="B31" s="18"/>
      <c r="C31" s="18"/>
      <c r="D31" s="19"/>
      <c r="E31" s="19"/>
      <c r="F31" s="19"/>
      <c r="G31" s="19"/>
      <c r="H31" s="19">
        <f t="shared" si="0"/>
        <v>0</v>
      </c>
      <c r="I31" s="22">
        <f t="shared" si="1"/>
        <v>0</v>
      </c>
      <c r="J31" s="20" t="str">
        <f t="shared" si="2"/>
        <v xml:space="preserve"> 0 (0)</v>
      </c>
    </row>
    <row r="32" spans="1:10" ht="12.75" customHeight="1">
      <c r="A32" s="17">
        <f t="shared" ref="A32:A71" si="4">1+A31</f>
        <v>28</v>
      </c>
      <c r="B32" s="18"/>
      <c r="C32" s="18"/>
      <c r="D32" s="19"/>
      <c r="E32" s="19"/>
      <c r="F32" s="19"/>
      <c r="G32" s="19"/>
      <c r="H32" s="19">
        <f t="shared" si="0"/>
        <v>0</v>
      </c>
      <c r="I32" s="22">
        <f t="shared" si="1"/>
        <v>0</v>
      </c>
      <c r="J32" s="20" t="str">
        <f t="shared" si="2"/>
        <v xml:space="preserve"> 0 (0)</v>
      </c>
    </row>
    <row r="33" spans="1:10" ht="12.75" customHeight="1">
      <c r="A33" s="17">
        <f t="shared" si="4"/>
        <v>29</v>
      </c>
      <c r="B33" s="18"/>
      <c r="C33" s="18"/>
      <c r="D33" s="19"/>
      <c r="E33" s="19"/>
      <c r="F33" s="19"/>
      <c r="G33" s="19"/>
      <c r="H33" s="19">
        <f t="shared" si="0"/>
        <v>0</v>
      </c>
      <c r="I33" s="22">
        <f t="shared" si="1"/>
        <v>0</v>
      </c>
      <c r="J33" s="20" t="str">
        <f t="shared" si="2"/>
        <v xml:space="preserve"> 0 (0)</v>
      </c>
    </row>
    <row r="34" spans="1:10" ht="12.75" customHeight="1">
      <c r="A34" s="17">
        <f t="shared" si="4"/>
        <v>30</v>
      </c>
      <c r="B34" s="18"/>
      <c r="C34" s="18"/>
      <c r="D34" s="19"/>
      <c r="E34" s="19"/>
      <c r="F34" s="19"/>
      <c r="G34" s="19"/>
      <c r="H34" s="19">
        <f t="shared" si="0"/>
        <v>0</v>
      </c>
      <c r="I34" s="22">
        <f t="shared" si="1"/>
        <v>0</v>
      </c>
      <c r="J34" s="20" t="str">
        <f t="shared" si="2"/>
        <v xml:space="preserve"> 0 (0)</v>
      </c>
    </row>
    <row r="35" spans="1:10" ht="12.75" customHeight="1">
      <c r="A35" s="17">
        <f t="shared" si="4"/>
        <v>31</v>
      </c>
      <c r="B35" s="18"/>
      <c r="C35" s="18"/>
      <c r="D35" s="19"/>
      <c r="E35" s="19"/>
      <c r="F35" s="19"/>
      <c r="G35" s="19"/>
      <c r="H35" s="19">
        <f t="shared" si="0"/>
        <v>0</v>
      </c>
      <c r="I35" s="22">
        <f t="shared" si="1"/>
        <v>0</v>
      </c>
      <c r="J35" s="20" t="str">
        <f t="shared" si="2"/>
        <v xml:space="preserve"> 0 (0)</v>
      </c>
    </row>
    <row r="36" spans="1:10" ht="12.75" customHeight="1">
      <c r="A36" s="17">
        <f t="shared" si="4"/>
        <v>32</v>
      </c>
      <c r="B36" s="18"/>
      <c r="C36" s="18"/>
      <c r="D36" s="19"/>
      <c r="E36" s="19"/>
      <c r="F36" s="19"/>
      <c r="G36" s="19"/>
      <c r="H36" s="19">
        <f t="shared" si="0"/>
        <v>0</v>
      </c>
      <c r="I36" s="22">
        <f t="shared" si="1"/>
        <v>0</v>
      </c>
      <c r="J36" s="20" t="str">
        <f t="shared" si="2"/>
        <v xml:space="preserve"> 0 (0)</v>
      </c>
    </row>
    <row r="37" spans="1:10" ht="12.75" customHeight="1">
      <c r="A37" s="17">
        <f t="shared" si="4"/>
        <v>33</v>
      </c>
      <c r="B37" s="18"/>
      <c r="C37" s="18"/>
      <c r="D37" s="19"/>
      <c r="E37" s="19"/>
      <c r="F37" s="19"/>
      <c r="G37" s="19"/>
      <c r="H37" s="19">
        <f t="shared" si="0"/>
        <v>0</v>
      </c>
      <c r="I37" s="22">
        <f t="shared" si="1"/>
        <v>0</v>
      </c>
      <c r="J37" s="20" t="str">
        <f t="shared" si="2"/>
        <v xml:space="preserve"> 0 (0)</v>
      </c>
    </row>
    <row r="38" spans="1:10" ht="12.75" customHeight="1">
      <c r="A38" s="17">
        <f t="shared" si="4"/>
        <v>34</v>
      </c>
      <c r="B38" s="18"/>
      <c r="C38" s="18"/>
      <c r="D38" s="19"/>
      <c r="E38" s="19"/>
      <c r="F38" s="19"/>
      <c r="G38" s="19"/>
      <c r="H38" s="19">
        <f t="shared" si="0"/>
        <v>0</v>
      </c>
      <c r="I38" s="22">
        <f t="shared" si="1"/>
        <v>0</v>
      </c>
      <c r="J38" s="20" t="str">
        <f t="shared" si="2"/>
        <v xml:space="preserve"> 0 (0)</v>
      </c>
    </row>
    <row r="39" spans="1:10" ht="12.75" customHeight="1">
      <c r="A39" s="17">
        <f t="shared" si="4"/>
        <v>35</v>
      </c>
      <c r="B39" s="18"/>
      <c r="C39" s="18"/>
      <c r="D39" s="19"/>
      <c r="E39" s="19"/>
      <c r="F39" s="19"/>
      <c r="G39" s="19"/>
      <c r="H39" s="19">
        <f t="shared" si="0"/>
        <v>0</v>
      </c>
      <c r="I39" s="22">
        <f t="shared" si="1"/>
        <v>0</v>
      </c>
      <c r="J39" s="20" t="str">
        <f t="shared" si="2"/>
        <v xml:space="preserve"> 0 (0)</v>
      </c>
    </row>
    <row r="40" spans="1:10" ht="12.75" customHeight="1">
      <c r="A40" s="17">
        <f t="shared" si="4"/>
        <v>36</v>
      </c>
      <c r="B40" s="18"/>
      <c r="C40" s="18"/>
      <c r="D40" s="19"/>
      <c r="E40" s="19"/>
      <c r="F40" s="19"/>
      <c r="G40" s="19"/>
      <c r="H40" s="19">
        <f t="shared" si="0"/>
        <v>0</v>
      </c>
      <c r="I40" s="22">
        <f t="shared" si="1"/>
        <v>0</v>
      </c>
      <c r="J40" s="20" t="str">
        <f t="shared" si="2"/>
        <v xml:space="preserve"> 0 (0)</v>
      </c>
    </row>
    <row r="41" spans="1:10" ht="12.75" customHeight="1">
      <c r="A41" s="17">
        <f t="shared" si="4"/>
        <v>37</v>
      </c>
      <c r="B41" s="18"/>
      <c r="C41" s="18"/>
      <c r="D41" s="19"/>
      <c r="E41" s="19"/>
      <c r="F41" s="19"/>
      <c r="G41" s="19"/>
      <c r="H41" s="19">
        <f t="shared" si="0"/>
        <v>0</v>
      </c>
      <c r="I41" s="22">
        <f t="shared" si="1"/>
        <v>0</v>
      </c>
      <c r="J41" s="20" t="str">
        <f t="shared" si="2"/>
        <v xml:space="preserve"> 0 (0)</v>
      </c>
    </row>
    <row r="42" spans="1:10" ht="12.75" customHeight="1">
      <c r="A42" s="17">
        <f t="shared" si="4"/>
        <v>38</v>
      </c>
      <c r="B42" s="18"/>
      <c r="C42" s="18"/>
      <c r="D42" s="19"/>
      <c r="E42" s="19"/>
      <c r="F42" s="19"/>
      <c r="G42" s="19"/>
      <c r="H42" s="19">
        <f t="shared" si="0"/>
        <v>0</v>
      </c>
      <c r="I42" s="22">
        <f t="shared" si="1"/>
        <v>0</v>
      </c>
      <c r="J42" s="20" t="str">
        <f t="shared" si="2"/>
        <v xml:space="preserve"> 0 (0)</v>
      </c>
    </row>
    <row r="43" spans="1:10" ht="12.75" customHeight="1">
      <c r="A43" s="17">
        <f t="shared" si="4"/>
        <v>39</v>
      </c>
      <c r="B43" s="18"/>
      <c r="C43" s="18"/>
      <c r="D43" s="19"/>
      <c r="E43" s="19"/>
      <c r="F43" s="19"/>
      <c r="G43" s="19"/>
      <c r="H43" s="19">
        <f t="shared" si="0"/>
        <v>0</v>
      </c>
      <c r="I43" s="22">
        <f t="shared" si="1"/>
        <v>0</v>
      </c>
      <c r="J43" s="20" t="str">
        <f t="shared" si="2"/>
        <v xml:space="preserve"> 0 (0)</v>
      </c>
    </row>
    <row r="44" spans="1:10" ht="12.75" customHeight="1">
      <c r="A44" s="17">
        <f t="shared" si="4"/>
        <v>40</v>
      </c>
      <c r="B44" s="18"/>
      <c r="C44" s="18"/>
      <c r="D44" s="19"/>
      <c r="E44" s="19"/>
      <c r="F44" s="19"/>
      <c r="G44" s="19"/>
      <c r="H44" s="19">
        <f t="shared" si="0"/>
        <v>0</v>
      </c>
      <c r="I44" s="22">
        <f t="shared" si="1"/>
        <v>0</v>
      </c>
      <c r="J44" s="20" t="str">
        <f t="shared" si="2"/>
        <v xml:space="preserve"> 0 (0)</v>
      </c>
    </row>
    <row r="45" spans="1:10" ht="12.75" customHeight="1">
      <c r="A45" s="17">
        <f t="shared" si="4"/>
        <v>41</v>
      </c>
      <c r="B45" s="18"/>
      <c r="C45" s="18"/>
      <c r="D45" s="19"/>
      <c r="E45" s="19"/>
      <c r="F45" s="19"/>
      <c r="G45" s="19"/>
      <c r="H45" s="19">
        <f t="shared" si="0"/>
        <v>0</v>
      </c>
      <c r="I45" s="22">
        <f t="shared" si="1"/>
        <v>0</v>
      </c>
      <c r="J45" s="20" t="str">
        <f t="shared" si="2"/>
        <v xml:space="preserve"> 0 (0)</v>
      </c>
    </row>
    <row r="46" spans="1:10" ht="12.75" customHeight="1">
      <c r="A46" s="17">
        <f t="shared" si="4"/>
        <v>42</v>
      </c>
      <c r="B46" s="18"/>
      <c r="C46" s="18"/>
      <c r="D46" s="19"/>
      <c r="E46" s="19"/>
      <c r="F46" s="19"/>
      <c r="G46" s="19"/>
      <c r="H46" s="19">
        <f t="shared" si="0"/>
        <v>0</v>
      </c>
      <c r="I46" s="22">
        <f t="shared" si="1"/>
        <v>0</v>
      </c>
      <c r="J46" s="20" t="str">
        <f t="shared" si="2"/>
        <v xml:space="preserve"> 0 (0)</v>
      </c>
    </row>
    <row r="47" spans="1:10" ht="12.75" customHeight="1">
      <c r="A47" s="17">
        <f t="shared" si="4"/>
        <v>43</v>
      </c>
      <c r="B47" s="18"/>
      <c r="C47" s="18"/>
      <c r="D47" s="19"/>
      <c r="E47" s="19"/>
      <c r="F47" s="19"/>
      <c r="G47" s="19"/>
      <c r="H47" s="19">
        <f t="shared" si="0"/>
        <v>0</v>
      </c>
      <c r="I47" s="22">
        <f t="shared" si="1"/>
        <v>0</v>
      </c>
      <c r="J47" s="20" t="str">
        <f t="shared" si="2"/>
        <v xml:space="preserve"> 0 (0)</v>
      </c>
    </row>
    <row r="48" spans="1:10" ht="12.75" customHeight="1">
      <c r="A48" s="17">
        <f t="shared" si="4"/>
        <v>44</v>
      </c>
      <c r="B48" s="18"/>
      <c r="C48" s="18"/>
      <c r="D48" s="19"/>
      <c r="E48" s="19"/>
      <c r="F48" s="19"/>
      <c r="G48" s="19"/>
      <c r="H48" s="19">
        <f t="shared" si="0"/>
        <v>0</v>
      </c>
      <c r="I48" s="22">
        <f t="shared" si="1"/>
        <v>0</v>
      </c>
      <c r="J48" s="20" t="str">
        <f t="shared" si="2"/>
        <v xml:space="preserve"> 0 (0)</v>
      </c>
    </row>
    <row r="49" spans="1:10" ht="12.75" customHeight="1">
      <c r="A49" s="17">
        <f t="shared" si="4"/>
        <v>45</v>
      </c>
      <c r="B49" s="18"/>
      <c r="C49" s="18"/>
      <c r="D49" s="19"/>
      <c r="E49" s="19"/>
      <c r="F49" s="19"/>
      <c r="G49" s="19"/>
      <c r="H49" s="19">
        <f t="shared" si="0"/>
        <v>0</v>
      </c>
      <c r="I49" s="22">
        <f t="shared" si="1"/>
        <v>0</v>
      </c>
      <c r="J49" s="20" t="str">
        <f t="shared" si="2"/>
        <v xml:space="preserve"> 0 (0)</v>
      </c>
    </row>
    <row r="50" spans="1:10" ht="12.75" customHeight="1">
      <c r="A50" s="17">
        <f t="shared" si="4"/>
        <v>46</v>
      </c>
      <c r="B50" s="18"/>
      <c r="C50" s="18"/>
      <c r="D50" s="19"/>
      <c r="E50" s="19"/>
      <c r="F50" s="19"/>
      <c r="G50" s="19"/>
      <c r="H50" s="19">
        <f t="shared" si="0"/>
        <v>0</v>
      </c>
      <c r="I50" s="22">
        <f t="shared" si="1"/>
        <v>0</v>
      </c>
      <c r="J50" s="20" t="str">
        <f t="shared" si="2"/>
        <v xml:space="preserve"> 0 (0)</v>
      </c>
    </row>
    <row r="51" spans="1:10" ht="12.75" customHeight="1">
      <c r="A51" s="17">
        <f t="shared" si="4"/>
        <v>47</v>
      </c>
      <c r="B51" s="18"/>
      <c r="C51" s="18"/>
      <c r="D51" s="19"/>
      <c r="E51" s="19"/>
      <c r="F51" s="19"/>
      <c r="G51" s="19"/>
      <c r="H51" s="19">
        <f t="shared" si="0"/>
        <v>0</v>
      </c>
      <c r="I51" s="22">
        <f t="shared" si="1"/>
        <v>0</v>
      </c>
      <c r="J51" s="20" t="str">
        <f t="shared" si="2"/>
        <v xml:space="preserve"> 0 (0)</v>
      </c>
    </row>
    <row r="52" spans="1:10" ht="12.75" customHeight="1">
      <c r="A52" s="17">
        <f t="shared" si="4"/>
        <v>48</v>
      </c>
      <c r="B52" s="18"/>
      <c r="C52" s="18"/>
      <c r="D52" s="19"/>
      <c r="E52" s="19"/>
      <c r="F52" s="19"/>
      <c r="G52" s="19"/>
      <c r="H52" s="19">
        <f t="shared" si="0"/>
        <v>0</v>
      </c>
      <c r="I52" s="22">
        <f t="shared" si="1"/>
        <v>0</v>
      </c>
      <c r="J52" s="20" t="str">
        <f t="shared" si="2"/>
        <v xml:space="preserve"> 0 (0)</v>
      </c>
    </row>
    <row r="53" spans="1:10" ht="12.75" customHeight="1">
      <c r="A53" s="17">
        <f t="shared" si="4"/>
        <v>49</v>
      </c>
      <c r="B53" s="18"/>
      <c r="C53" s="18"/>
      <c r="D53" s="19"/>
      <c r="E53" s="19"/>
      <c r="F53" s="19"/>
      <c r="G53" s="19"/>
      <c r="H53" s="19">
        <f t="shared" si="0"/>
        <v>0</v>
      </c>
      <c r="I53" s="22">
        <f t="shared" si="1"/>
        <v>0</v>
      </c>
      <c r="J53" s="20" t="str">
        <f t="shared" si="2"/>
        <v xml:space="preserve"> 0 (0)</v>
      </c>
    </row>
    <row r="54" spans="1:10" ht="12.75" customHeight="1">
      <c r="A54" s="17">
        <f t="shared" si="4"/>
        <v>50</v>
      </c>
      <c r="B54" s="18"/>
      <c r="C54" s="18"/>
      <c r="D54" s="19"/>
      <c r="E54" s="19"/>
      <c r="F54" s="19"/>
      <c r="G54" s="19"/>
      <c r="H54" s="19">
        <f t="shared" si="0"/>
        <v>0</v>
      </c>
      <c r="I54" s="22">
        <f t="shared" si="1"/>
        <v>0</v>
      </c>
      <c r="J54" s="20" t="str">
        <f t="shared" si="2"/>
        <v xml:space="preserve"> 0 (0)</v>
      </c>
    </row>
    <row r="55" spans="1:10" ht="12.75" customHeight="1">
      <c r="A55" s="17">
        <f t="shared" si="4"/>
        <v>51</v>
      </c>
      <c r="B55" s="18"/>
      <c r="C55" s="18"/>
      <c r="D55" s="19"/>
      <c r="E55" s="19"/>
      <c r="F55" s="19"/>
      <c r="G55" s="19"/>
      <c r="H55" s="19">
        <f t="shared" si="0"/>
        <v>0</v>
      </c>
      <c r="I55" s="22">
        <f t="shared" si="1"/>
        <v>0</v>
      </c>
      <c r="J55" s="20" t="str">
        <f t="shared" si="2"/>
        <v xml:space="preserve"> 0 (0)</v>
      </c>
    </row>
    <row r="56" spans="1:10" ht="12.75" customHeight="1">
      <c r="A56" s="17">
        <f t="shared" si="4"/>
        <v>52</v>
      </c>
      <c r="B56" s="18"/>
      <c r="C56" s="18"/>
      <c r="D56" s="19"/>
      <c r="E56" s="19"/>
      <c r="F56" s="19"/>
      <c r="G56" s="19"/>
      <c r="H56" s="19">
        <f t="shared" si="0"/>
        <v>0</v>
      </c>
      <c r="I56" s="22">
        <f t="shared" si="1"/>
        <v>0</v>
      </c>
      <c r="J56" s="20" t="str">
        <f t="shared" si="2"/>
        <v xml:space="preserve"> 0 (0)</v>
      </c>
    </row>
    <row r="57" spans="1:10" ht="12.75" customHeight="1">
      <c r="A57" s="17">
        <f t="shared" si="4"/>
        <v>53</v>
      </c>
      <c r="B57" s="18"/>
      <c r="C57" s="18"/>
      <c r="D57" s="19"/>
      <c r="E57" s="19"/>
      <c r="F57" s="19"/>
      <c r="G57" s="19"/>
      <c r="H57" s="19">
        <f t="shared" si="0"/>
        <v>0</v>
      </c>
      <c r="I57" s="22">
        <f t="shared" si="1"/>
        <v>0</v>
      </c>
      <c r="J57" s="20" t="str">
        <f t="shared" si="2"/>
        <v xml:space="preserve"> 0 (0)</v>
      </c>
    </row>
    <row r="58" spans="1:10" ht="12.75" customHeight="1">
      <c r="A58" s="17">
        <f t="shared" si="4"/>
        <v>54</v>
      </c>
      <c r="B58" s="18"/>
      <c r="C58" s="18"/>
      <c r="D58" s="19"/>
      <c r="E58" s="19"/>
      <c r="F58" s="19"/>
      <c r="G58" s="19"/>
      <c r="H58" s="19">
        <f t="shared" si="0"/>
        <v>0</v>
      </c>
      <c r="I58" s="22">
        <f t="shared" si="1"/>
        <v>0</v>
      </c>
      <c r="J58" s="20" t="str">
        <f t="shared" si="2"/>
        <v xml:space="preserve"> 0 (0)</v>
      </c>
    </row>
    <row r="59" spans="1:10" ht="12.75" customHeight="1">
      <c r="A59" s="17">
        <f t="shared" si="4"/>
        <v>55</v>
      </c>
      <c r="B59" s="18"/>
      <c r="C59" s="18"/>
      <c r="D59" s="19"/>
      <c r="E59" s="19"/>
      <c r="F59" s="19"/>
      <c r="G59" s="19"/>
      <c r="H59" s="19">
        <f t="shared" si="0"/>
        <v>0</v>
      </c>
      <c r="I59" s="22">
        <f t="shared" si="1"/>
        <v>0</v>
      </c>
      <c r="J59" s="20" t="str">
        <f t="shared" si="2"/>
        <v xml:space="preserve"> 0 (0)</v>
      </c>
    </row>
    <row r="60" spans="1:10" ht="12.75" customHeight="1">
      <c r="A60" s="17">
        <f t="shared" si="4"/>
        <v>56</v>
      </c>
      <c r="B60" s="18"/>
      <c r="C60" s="18"/>
      <c r="D60" s="19"/>
      <c r="E60" s="19"/>
      <c r="F60" s="19"/>
      <c r="G60" s="19"/>
      <c r="H60" s="19">
        <f t="shared" si="0"/>
        <v>0</v>
      </c>
      <c r="I60" s="22">
        <f t="shared" si="1"/>
        <v>0</v>
      </c>
      <c r="J60" s="20" t="str">
        <f t="shared" si="2"/>
        <v xml:space="preserve"> 0 (0)</v>
      </c>
    </row>
    <row r="61" spans="1:10" ht="12.75" customHeight="1">
      <c r="A61" s="17">
        <f t="shared" si="4"/>
        <v>57</v>
      </c>
      <c r="B61" s="18"/>
      <c r="C61" s="18"/>
      <c r="D61" s="19"/>
      <c r="E61" s="19"/>
      <c r="F61" s="19"/>
      <c r="G61" s="19"/>
      <c r="H61" s="19">
        <f t="shared" si="0"/>
        <v>0</v>
      </c>
      <c r="I61" s="22">
        <f t="shared" si="1"/>
        <v>0</v>
      </c>
      <c r="J61" s="20" t="str">
        <f t="shared" si="2"/>
        <v xml:space="preserve"> 0 (0)</v>
      </c>
    </row>
    <row r="62" spans="1:10" ht="12.75" customHeight="1">
      <c r="A62" s="17">
        <f t="shared" si="4"/>
        <v>58</v>
      </c>
      <c r="B62" s="18"/>
      <c r="C62" s="18"/>
      <c r="D62" s="19"/>
      <c r="E62" s="19"/>
      <c r="F62" s="19"/>
      <c r="G62" s="19"/>
      <c r="H62" s="19">
        <f t="shared" si="0"/>
        <v>0</v>
      </c>
      <c r="I62" s="22">
        <f t="shared" si="1"/>
        <v>0</v>
      </c>
      <c r="J62" s="20" t="str">
        <f t="shared" si="2"/>
        <v xml:space="preserve"> 0 (0)</v>
      </c>
    </row>
    <row r="63" spans="1:10" ht="12.75" customHeight="1">
      <c r="A63" s="17">
        <f t="shared" si="4"/>
        <v>59</v>
      </c>
      <c r="B63" s="18"/>
      <c r="C63" s="18"/>
      <c r="D63" s="19"/>
      <c r="E63" s="19"/>
      <c r="F63" s="19"/>
      <c r="G63" s="19"/>
      <c r="H63" s="19">
        <f t="shared" si="0"/>
        <v>0</v>
      </c>
      <c r="I63" s="22">
        <f t="shared" si="1"/>
        <v>0</v>
      </c>
      <c r="J63" s="20" t="str">
        <f t="shared" si="2"/>
        <v xml:space="preserve"> 0 (0)</v>
      </c>
    </row>
    <row r="64" spans="1:10" ht="12.75" customHeight="1">
      <c r="A64" s="17">
        <f t="shared" si="4"/>
        <v>60</v>
      </c>
      <c r="B64" s="18"/>
      <c r="C64" s="18"/>
      <c r="D64" s="19"/>
      <c r="E64" s="19"/>
      <c r="F64" s="19"/>
      <c r="G64" s="19"/>
      <c r="H64" s="19">
        <f t="shared" si="0"/>
        <v>0</v>
      </c>
      <c r="I64" s="22">
        <f t="shared" si="1"/>
        <v>0</v>
      </c>
      <c r="J64" s="20" t="str">
        <f t="shared" si="2"/>
        <v xml:space="preserve"> 0 (0)</v>
      </c>
    </row>
    <row r="65" spans="1:10" ht="12.75" customHeight="1">
      <c r="A65" s="17">
        <f t="shared" si="4"/>
        <v>61</v>
      </c>
      <c r="B65" s="18"/>
      <c r="C65" s="18"/>
      <c r="D65" s="19"/>
      <c r="E65" s="19"/>
      <c r="F65" s="19"/>
      <c r="G65" s="19"/>
      <c r="H65" s="19">
        <f t="shared" si="0"/>
        <v>0</v>
      </c>
      <c r="I65" s="22">
        <f t="shared" si="1"/>
        <v>0</v>
      </c>
      <c r="J65" s="20" t="str">
        <f t="shared" si="2"/>
        <v xml:space="preserve"> 0 (0)</v>
      </c>
    </row>
    <row r="66" spans="1:10" ht="12.75" customHeight="1">
      <c r="A66" s="17">
        <f t="shared" si="4"/>
        <v>62</v>
      </c>
      <c r="B66" s="18"/>
      <c r="C66" s="18"/>
      <c r="D66" s="19"/>
      <c r="E66" s="19"/>
      <c r="F66" s="19"/>
      <c r="G66" s="19"/>
      <c r="H66" s="19">
        <f t="shared" si="0"/>
        <v>0</v>
      </c>
      <c r="I66" s="22">
        <f t="shared" si="1"/>
        <v>0</v>
      </c>
      <c r="J66" s="20" t="str">
        <f t="shared" si="2"/>
        <v xml:space="preserve"> 0 (0)</v>
      </c>
    </row>
    <row r="67" spans="1:10" ht="12.75" customHeight="1">
      <c r="A67" s="17">
        <f t="shared" si="4"/>
        <v>63</v>
      </c>
      <c r="B67" s="18"/>
      <c r="C67" s="18"/>
      <c r="D67" s="19"/>
      <c r="E67" s="19"/>
      <c r="F67" s="19"/>
      <c r="G67" s="19"/>
      <c r="H67" s="19">
        <f t="shared" si="0"/>
        <v>0</v>
      </c>
      <c r="I67" s="22">
        <f t="shared" si="1"/>
        <v>0</v>
      </c>
      <c r="J67" s="20" t="str">
        <f t="shared" si="2"/>
        <v xml:space="preserve"> 0 (0)</v>
      </c>
    </row>
    <row r="68" spans="1:10" ht="12.75" customHeight="1">
      <c r="A68" s="17">
        <f t="shared" si="4"/>
        <v>64</v>
      </c>
      <c r="B68" s="18"/>
      <c r="C68" s="18"/>
      <c r="D68" s="19"/>
      <c r="E68" s="19"/>
      <c r="F68" s="19"/>
      <c r="G68" s="19"/>
      <c r="H68" s="19">
        <f t="shared" si="0"/>
        <v>0</v>
      </c>
      <c r="I68" s="22">
        <f t="shared" si="1"/>
        <v>0</v>
      </c>
      <c r="J68" s="20" t="str">
        <f t="shared" si="2"/>
        <v xml:space="preserve"> 0 (0)</v>
      </c>
    </row>
    <row r="69" spans="1:10" ht="12.75" customHeight="1">
      <c r="A69" s="17">
        <f t="shared" si="4"/>
        <v>65</v>
      </c>
      <c r="B69" s="18"/>
      <c r="C69" s="18"/>
      <c r="D69" s="19"/>
      <c r="E69" s="19"/>
      <c r="F69" s="19"/>
      <c r="G69" s="19"/>
      <c r="H69" s="19">
        <f t="shared" si="0"/>
        <v>0</v>
      </c>
      <c r="I69" s="22">
        <f t="shared" si="1"/>
        <v>0</v>
      </c>
      <c r="J69" s="20" t="str">
        <f t="shared" si="2"/>
        <v xml:space="preserve"> 0 (0)</v>
      </c>
    </row>
    <row r="70" spans="1:10" ht="12.75" customHeight="1">
      <c r="A70" s="17">
        <f t="shared" si="4"/>
        <v>66</v>
      </c>
      <c r="B70" s="18"/>
      <c r="C70" s="18"/>
      <c r="D70" s="19"/>
      <c r="E70" s="19"/>
      <c r="F70" s="19"/>
      <c r="G70" s="19"/>
      <c r="H70" s="19">
        <f t="shared" si="0"/>
        <v>0</v>
      </c>
      <c r="I70" s="22">
        <f t="shared" si="1"/>
        <v>0</v>
      </c>
      <c r="J70" s="20" t="str">
        <f t="shared" si="2"/>
        <v xml:space="preserve"> 0 (0)</v>
      </c>
    </row>
    <row r="71" spans="1:10" ht="13.5" customHeight="1">
      <c r="A71" s="17">
        <f t="shared" si="4"/>
        <v>67</v>
      </c>
      <c r="B71" s="24"/>
      <c r="C71" s="24"/>
      <c r="D71" s="25"/>
      <c r="E71" s="25"/>
      <c r="F71" s="25"/>
      <c r="G71" s="25"/>
      <c r="H71" s="19">
        <f t="shared" si="0"/>
        <v>0</v>
      </c>
      <c r="I71" s="26">
        <f t="shared" si="1"/>
        <v>0</v>
      </c>
      <c r="J71" s="27" t="str">
        <f t="shared" si="2"/>
        <v xml:space="preserve"> 0 (0)</v>
      </c>
    </row>
    <row r="72" spans="1:10" ht="12.75" customHeight="1">
      <c r="A72" s="2"/>
      <c r="B72" s="4"/>
      <c r="C72" s="4"/>
      <c r="D72" s="3"/>
      <c r="E72" s="3"/>
      <c r="F72" s="3"/>
      <c r="G72" s="3"/>
    </row>
    <row r="73" spans="1:10" ht="12.75" customHeight="1">
      <c r="A73" s="2"/>
      <c r="B73" s="3" t="s">
        <v>54</v>
      </c>
      <c r="C73" s="4"/>
      <c r="D73" s="1">
        <f>COUNTA(D5:D71)</f>
        <v>20</v>
      </c>
      <c r="E73" s="1">
        <f>COUNTA(E5:E71)</f>
        <v>17</v>
      </c>
      <c r="F73" s="1">
        <f>COUNTA(F5:F71)</f>
        <v>0</v>
      </c>
      <c r="G73" s="1">
        <f>COUNTA(G5:G71)</f>
        <v>0</v>
      </c>
    </row>
    <row r="74" spans="1:10" ht="12.75" customHeight="1">
      <c r="A74" s="2"/>
      <c r="B74" s="3"/>
      <c r="C74" s="3"/>
      <c r="D74" s="3"/>
      <c r="E74" s="3"/>
      <c r="F74" s="3"/>
      <c r="G74" s="3"/>
    </row>
    <row r="75" spans="1:10" ht="12.75" customHeight="1">
      <c r="A75" s="2"/>
      <c r="B75" s="3"/>
      <c r="C75" s="3"/>
      <c r="D75" s="3"/>
      <c r="E75" s="3"/>
      <c r="F75" s="3"/>
      <c r="G75" s="3"/>
    </row>
    <row r="76" spans="1:10" ht="12.75" customHeight="1">
      <c r="A76" s="2"/>
      <c r="B76" s="3"/>
      <c r="C76" s="3"/>
      <c r="D76" s="3"/>
      <c r="E76" s="3"/>
      <c r="F76" s="3"/>
      <c r="G76" s="3"/>
    </row>
    <row r="77" spans="1:10" ht="12.75" customHeight="1">
      <c r="A77" s="2"/>
      <c r="B77" s="3"/>
      <c r="C77" s="3"/>
      <c r="D77" s="3"/>
      <c r="E77" s="3"/>
      <c r="F77" s="3"/>
      <c r="G77" s="3"/>
    </row>
    <row r="78" spans="1:10" ht="12.75" customHeight="1">
      <c r="A78" s="2"/>
      <c r="B78" s="3"/>
      <c r="C78" s="3"/>
      <c r="D78" s="3"/>
      <c r="E78" s="3"/>
      <c r="F78" s="3"/>
      <c r="G78" s="3"/>
    </row>
    <row r="79" spans="1:10" ht="12.75" customHeight="1">
      <c r="A79" s="2"/>
      <c r="B79" s="3"/>
      <c r="C79" s="3"/>
      <c r="D79" s="3"/>
      <c r="E79" s="3"/>
      <c r="F79" s="3"/>
      <c r="G79" s="3"/>
    </row>
    <row r="80" spans="1:10" ht="12.75" customHeight="1">
      <c r="A80" s="2"/>
      <c r="B80" s="3"/>
      <c r="C80" s="3"/>
      <c r="D80" s="3"/>
      <c r="E80" s="3"/>
      <c r="F80" s="3"/>
      <c r="G80" s="3"/>
      <c r="I80" s="1">
        <v>0</v>
      </c>
    </row>
    <row r="81" spans="1:7" ht="12.75" customHeight="1">
      <c r="A81" s="2"/>
      <c r="B81" s="3"/>
      <c r="C81" s="3"/>
      <c r="D81" s="3"/>
      <c r="E81" s="3"/>
      <c r="F81" s="3"/>
      <c r="G81" s="3"/>
    </row>
    <row r="82" spans="1:7" ht="12.75" customHeight="1">
      <c r="A82" s="2"/>
      <c r="B82" s="3"/>
      <c r="C82" s="3"/>
      <c r="D82" s="3"/>
      <c r="E82" s="3"/>
      <c r="F82" s="3"/>
      <c r="G82" s="3"/>
    </row>
    <row r="83" spans="1:7" ht="12.75" customHeight="1">
      <c r="A83" s="2"/>
      <c r="B83" s="3"/>
      <c r="C83" s="3"/>
      <c r="D83" s="3"/>
      <c r="E83" s="3"/>
      <c r="F83" s="3"/>
      <c r="G83" s="3"/>
    </row>
    <row r="84" spans="1:7" ht="12.75" customHeight="1">
      <c r="A84" s="2"/>
      <c r="B84" s="3"/>
      <c r="C84" s="3"/>
      <c r="D84" s="3"/>
      <c r="E84" s="3"/>
      <c r="F84" s="3"/>
      <c r="G84" s="3"/>
    </row>
    <row r="85" spans="1:7" ht="12.75" customHeight="1">
      <c r="A85" s="2"/>
      <c r="B85" s="3"/>
      <c r="C85" s="3"/>
      <c r="D85" s="3"/>
      <c r="E85" s="3"/>
      <c r="F85" s="3"/>
      <c r="G85" s="3"/>
    </row>
    <row r="86" spans="1:7" ht="12.75" customHeight="1">
      <c r="A86" s="2"/>
      <c r="B86" s="3"/>
      <c r="C86" s="3"/>
      <c r="D86" s="3"/>
      <c r="E86" s="3"/>
      <c r="F86" s="3"/>
      <c r="G86" s="3"/>
    </row>
    <row r="87" spans="1:7" ht="12.75" customHeight="1">
      <c r="A87" s="2"/>
      <c r="B87" s="3"/>
      <c r="C87" s="3"/>
      <c r="D87" s="3"/>
      <c r="E87" s="3"/>
      <c r="F87" s="3"/>
      <c r="G87" s="3"/>
    </row>
    <row r="88" spans="1:7" ht="12.75" customHeight="1">
      <c r="A88" s="2"/>
      <c r="B88" s="3"/>
      <c r="C88" s="3"/>
      <c r="D88" s="3"/>
      <c r="E88" s="3"/>
      <c r="F88" s="3"/>
      <c r="G88" s="3"/>
    </row>
    <row r="89" spans="1:7" ht="12.75" customHeight="1">
      <c r="A89" s="2"/>
      <c r="B89" s="3"/>
      <c r="C89" s="3"/>
      <c r="D89" s="3"/>
      <c r="E89" s="3"/>
      <c r="F89" s="3"/>
      <c r="G89" s="3"/>
    </row>
    <row r="90" spans="1:7" ht="12.75" customHeight="1">
      <c r="A90" s="2"/>
      <c r="B90" s="3"/>
      <c r="C90" s="3"/>
      <c r="D90" s="3"/>
      <c r="E90" s="3"/>
      <c r="F90" s="3"/>
      <c r="G90" s="3"/>
    </row>
    <row r="91" spans="1:7" ht="12.75" customHeight="1">
      <c r="A91" s="2"/>
      <c r="B91" s="3"/>
      <c r="C91" s="3"/>
      <c r="D91" s="3"/>
      <c r="E91" s="3"/>
      <c r="F91" s="3"/>
      <c r="G91" s="3"/>
    </row>
    <row r="92" spans="1:7" ht="12.75" customHeight="1">
      <c r="A92" s="2"/>
      <c r="B92" s="3"/>
      <c r="C92" s="3"/>
      <c r="D92" s="3"/>
      <c r="E92" s="3"/>
      <c r="F92" s="3"/>
      <c r="G92" s="3"/>
    </row>
    <row r="93" spans="1:7" ht="12.75" customHeight="1">
      <c r="A93" s="2"/>
      <c r="B93" s="3"/>
      <c r="C93" s="3"/>
      <c r="D93" s="3"/>
      <c r="E93" s="3"/>
      <c r="F93" s="3"/>
      <c r="G93" s="3"/>
    </row>
    <row r="94" spans="1:7" ht="12.75" customHeight="1">
      <c r="A94" s="2"/>
      <c r="B94" s="3"/>
      <c r="C94" s="3"/>
      <c r="D94" s="3"/>
      <c r="E94" s="3"/>
      <c r="F94" s="3"/>
      <c r="G94" s="3"/>
    </row>
    <row r="95" spans="1:7" ht="12.75" customHeight="1">
      <c r="A95" s="2"/>
      <c r="B95" s="3"/>
      <c r="C95" s="3"/>
      <c r="D95" s="3"/>
      <c r="E95" s="3"/>
      <c r="F95" s="3"/>
      <c r="G95" s="3"/>
    </row>
    <row r="96" spans="1:7" ht="12.75" customHeight="1">
      <c r="A96" s="2"/>
      <c r="B96" s="3"/>
      <c r="C96" s="3"/>
      <c r="D96" s="3"/>
      <c r="E96" s="3"/>
      <c r="F96" s="3"/>
      <c r="G96" s="3"/>
    </row>
    <row r="97" spans="1:7" ht="12.75" customHeight="1">
      <c r="A97" s="2"/>
      <c r="B97" s="3"/>
      <c r="C97" s="3"/>
      <c r="D97" s="3"/>
      <c r="E97" s="3"/>
      <c r="F97" s="3"/>
      <c r="G97" s="3"/>
    </row>
    <row r="98" spans="1:7" ht="12.75" customHeight="1">
      <c r="A98" s="2"/>
      <c r="B98" s="3"/>
      <c r="C98" s="3"/>
      <c r="D98" s="3"/>
      <c r="E98" s="3"/>
      <c r="F98" s="3"/>
      <c r="G98" s="3"/>
    </row>
    <row r="99" spans="1:7" ht="12.75" customHeight="1">
      <c r="A99" s="2"/>
      <c r="B99" s="3"/>
      <c r="C99" s="3"/>
      <c r="D99" s="3"/>
      <c r="E99" s="3"/>
      <c r="F99" s="3"/>
      <c r="G99" s="3"/>
    </row>
    <row r="100" spans="1:7" ht="12.75" customHeight="1">
      <c r="A100" s="2"/>
      <c r="B100" s="3"/>
      <c r="C100" s="3"/>
      <c r="D100" s="3"/>
      <c r="E100" s="3"/>
      <c r="F100" s="3"/>
      <c r="G100" s="3"/>
    </row>
    <row r="101" spans="1:7" ht="12.75" customHeight="1">
      <c r="A101" s="2"/>
      <c r="B101" s="3"/>
      <c r="C101" s="3"/>
      <c r="D101" s="3"/>
      <c r="E101" s="3"/>
      <c r="F101" s="3"/>
      <c r="G101" s="3"/>
    </row>
    <row r="102" spans="1:7" ht="12.75" customHeight="1">
      <c r="A102" s="2"/>
      <c r="B102" s="3"/>
      <c r="C102" s="3"/>
      <c r="D102" s="3"/>
      <c r="E102" s="3"/>
      <c r="F102" s="3"/>
      <c r="G102" s="3"/>
    </row>
    <row r="103" spans="1:7" ht="12.75" customHeight="1">
      <c r="A103" s="2"/>
      <c r="B103" s="3"/>
      <c r="C103" s="3"/>
      <c r="D103" s="3"/>
      <c r="E103" s="3"/>
      <c r="F103" s="3"/>
      <c r="G103" s="3"/>
    </row>
    <row r="104" spans="1:7" ht="12.75" customHeight="1">
      <c r="A104" s="2"/>
      <c r="B104" s="3"/>
      <c r="C104" s="3"/>
      <c r="D104" s="3"/>
      <c r="E104" s="3"/>
      <c r="F104" s="3"/>
      <c r="G104" s="3"/>
    </row>
    <row r="105" spans="1:7" ht="12.75" customHeight="1">
      <c r="A105" s="2"/>
      <c r="B105" s="3"/>
      <c r="C105" s="3"/>
      <c r="D105" s="3"/>
      <c r="E105" s="3"/>
      <c r="F105" s="3"/>
      <c r="G105" s="3"/>
    </row>
    <row r="106" spans="1:7" ht="12.75" customHeight="1">
      <c r="A106" s="2"/>
      <c r="B106" s="3"/>
      <c r="C106" s="3"/>
      <c r="D106" s="3"/>
      <c r="E106" s="3"/>
      <c r="F106" s="3"/>
      <c r="G106" s="3"/>
    </row>
    <row r="107" spans="1:7" ht="12.75" customHeight="1">
      <c r="A107" s="2"/>
      <c r="B107" s="3"/>
      <c r="C107" s="3"/>
      <c r="D107" s="3"/>
      <c r="E107" s="3"/>
      <c r="F107" s="3"/>
      <c r="G107" s="3"/>
    </row>
    <row r="108" spans="1:7" ht="12.75" customHeight="1">
      <c r="A108" s="2"/>
      <c r="B108" s="3"/>
      <c r="C108" s="3"/>
      <c r="D108" s="3"/>
      <c r="E108" s="3"/>
      <c r="F108" s="3"/>
      <c r="G108" s="3"/>
    </row>
    <row r="109" spans="1:7" ht="12.75" customHeight="1">
      <c r="A109" s="2"/>
      <c r="B109" s="3"/>
      <c r="C109" s="3"/>
      <c r="D109" s="3"/>
      <c r="E109" s="3"/>
      <c r="F109" s="3"/>
      <c r="G109" s="3"/>
    </row>
    <row r="110" spans="1:7" ht="12.75" customHeight="1">
      <c r="A110" s="2"/>
      <c r="B110" s="3"/>
      <c r="C110" s="3"/>
      <c r="D110" s="3"/>
      <c r="E110" s="3"/>
      <c r="F110" s="3"/>
      <c r="G110" s="3"/>
    </row>
    <row r="111" spans="1:7" ht="12.75" customHeight="1">
      <c r="A111" s="2"/>
      <c r="B111" s="3"/>
      <c r="C111" s="3"/>
      <c r="D111" s="3"/>
      <c r="E111" s="3"/>
      <c r="F111" s="3"/>
      <c r="G111" s="3"/>
    </row>
    <row r="112" spans="1:7" ht="12.75" customHeight="1">
      <c r="A112" s="2"/>
      <c r="B112" s="3"/>
      <c r="C112" s="3"/>
      <c r="D112" s="3"/>
      <c r="E112" s="3"/>
      <c r="F112" s="3"/>
      <c r="G112" s="3"/>
    </row>
    <row r="113" spans="1:7" ht="12.75" customHeight="1">
      <c r="A113" s="2"/>
      <c r="B113" s="3"/>
      <c r="C113" s="3"/>
      <c r="D113" s="3"/>
      <c r="E113" s="3"/>
      <c r="F113" s="3"/>
      <c r="G113" s="3"/>
    </row>
    <row r="114" spans="1:7" ht="12.75" customHeight="1">
      <c r="A114" s="2"/>
      <c r="B114" s="3"/>
      <c r="C114" s="3"/>
      <c r="D114" s="3"/>
      <c r="E114" s="3"/>
      <c r="F114" s="3"/>
      <c r="G114" s="3"/>
    </row>
    <row r="115" spans="1:7" ht="12.75" customHeight="1">
      <c r="A115" s="2"/>
      <c r="B115" s="3"/>
      <c r="C115" s="3"/>
      <c r="D115" s="3"/>
      <c r="E115" s="3"/>
      <c r="F115" s="3"/>
      <c r="G115" s="3"/>
    </row>
    <row r="116" spans="1:7" ht="12.75" customHeight="1">
      <c r="A116" s="2"/>
      <c r="B116" s="3"/>
      <c r="C116" s="3"/>
      <c r="D116" s="3"/>
      <c r="E116" s="3"/>
      <c r="F116" s="3"/>
      <c r="G116" s="3"/>
    </row>
    <row r="117" spans="1:7" ht="12.75" customHeight="1">
      <c r="A117" s="2"/>
      <c r="B117" s="3"/>
      <c r="C117" s="3"/>
      <c r="D117" s="3"/>
      <c r="E117" s="3"/>
      <c r="F117" s="3"/>
      <c r="G117" s="3"/>
    </row>
    <row r="118" spans="1:7" ht="12.75" customHeight="1">
      <c r="A118" s="2"/>
      <c r="B118" s="3"/>
      <c r="C118" s="3"/>
      <c r="D118" s="3"/>
      <c r="E118" s="3"/>
      <c r="F118" s="3"/>
      <c r="G118" s="3"/>
    </row>
    <row r="119" spans="1:7" ht="12.75" customHeight="1">
      <c r="A119" s="2"/>
      <c r="B119" s="3"/>
      <c r="C119" s="3"/>
      <c r="D119" s="3"/>
      <c r="E119" s="3"/>
      <c r="F119" s="3"/>
      <c r="G119" s="3"/>
    </row>
    <row r="120" spans="1:7" ht="12.75" customHeight="1">
      <c r="A120" s="2"/>
      <c r="B120" s="3"/>
      <c r="C120" s="3"/>
      <c r="D120" s="3"/>
      <c r="E120" s="3"/>
      <c r="F120" s="3"/>
      <c r="G120" s="3"/>
    </row>
    <row r="121" spans="1:7" ht="12.75" customHeight="1">
      <c r="A121" s="2"/>
      <c r="B121" s="3"/>
      <c r="C121" s="3"/>
      <c r="D121" s="3"/>
      <c r="E121" s="3"/>
      <c r="F121" s="3"/>
      <c r="G121" s="3"/>
    </row>
    <row r="122" spans="1:7" ht="12.75" customHeight="1">
      <c r="A122" s="2"/>
      <c r="B122" s="3"/>
      <c r="C122" s="3"/>
      <c r="D122" s="3"/>
      <c r="E122" s="3"/>
      <c r="F122" s="3"/>
      <c r="G122" s="3"/>
    </row>
    <row r="123" spans="1:7" ht="12.75" customHeight="1">
      <c r="A123" s="2"/>
      <c r="B123" s="3"/>
      <c r="C123" s="3"/>
      <c r="D123" s="3"/>
      <c r="E123" s="3"/>
      <c r="F123" s="3"/>
      <c r="G123" s="3"/>
    </row>
    <row r="124" spans="1:7" ht="12.75" customHeight="1">
      <c r="A124" s="2"/>
      <c r="B124" s="3"/>
      <c r="C124" s="3"/>
      <c r="D124" s="3"/>
      <c r="E124" s="3"/>
      <c r="F124" s="3"/>
      <c r="G124" s="3"/>
    </row>
    <row r="125" spans="1:7" ht="12.75" customHeight="1">
      <c r="A125" s="2"/>
      <c r="B125" s="3"/>
      <c r="C125" s="3"/>
      <c r="D125" s="3"/>
      <c r="E125" s="3"/>
      <c r="F125" s="3"/>
      <c r="G125" s="3"/>
    </row>
    <row r="126" spans="1:7" ht="12.75" customHeight="1">
      <c r="A126" s="2"/>
      <c r="B126" s="3"/>
      <c r="C126" s="3"/>
      <c r="D126" s="3"/>
      <c r="E126" s="3"/>
      <c r="F126" s="3"/>
      <c r="G126" s="3"/>
    </row>
    <row r="127" spans="1:7" ht="12.75" customHeight="1">
      <c r="A127" s="2"/>
      <c r="B127" s="3"/>
      <c r="C127" s="3"/>
      <c r="D127" s="3"/>
      <c r="E127" s="3"/>
      <c r="F127" s="3"/>
      <c r="G127" s="3"/>
    </row>
    <row r="128" spans="1:7" ht="12.75" customHeight="1">
      <c r="A128" s="2"/>
      <c r="B128" s="3"/>
      <c r="C128" s="3"/>
      <c r="D128" s="3"/>
      <c r="E128" s="3"/>
      <c r="F128" s="3"/>
      <c r="G128" s="3"/>
    </row>
    <row r="129" spans="1:7" ht="12.75" customHeight="1">
      <c r="A129" s="2"/>
      <c r="B129" s="3"/>
      <c r="C129" s="3"/>
      <c r="D129" s="3"/>
      <c r="E129" s="3"/>
      <c r="F129" s="3"/>
      <c r="G129" s="3"/>
    </row>
    <row r="130" spans="1:7" ht="12.75" customHeight="1">
      <c r="A130" s="2"/>
      <c r="B130" s="3"/>
      <c r="C130" s="3"/>
      <c r="D130" s="3"/>
      <c r="E130" s="3"/>
      <c r="F130" s="3"/>
      <c r="G130" s="3"/>
    </row>
    <row r="131" spans="1:7" ht="12.75" customHeight="1">
      <c r="A131" s="2"/>
      <c r="B131" s="3"/>
      <c r="C131" s="3"/>
      <c r="D131" s="3"/>
      <c r="E131" s="3"/>
      <c r="F131" s="3"/>
      <c r="G131" s="3"/>
    </row>
    <row r="132" spans="1:7" ht="12.75" customHeight="1">
      <c r="A132" s="2"/>
      <c r="B132" s="3"/>
      <c r="C132" s="3"/>
      <c r="D132" s="3"/>
      <c r="E132" s="3"/>
      <c r="F132" s="3"/>
      <c r="G132" s="3"/>
    </row>
    <row r="133" spans="1:7" ht="12.75" customHeight="1">
      <c r="A133" s="2"/>
      <c r="B133" s="3"/>
      <c r="C133" s="3"/>
      <c r="D133" s="3"/>
      <c r="E133" s="3"/>
      <c r="F133" s="3"/>
      <c r="G133" s="3"/>
    </row>
    <row r="134" spans="1:7" ht="12.75" customHeight="1">
      <c r="A134" s="2"/>
      <c r="B134" s="3"/>
      <c r="C134" s="3"/>
      <c r="D134" s="3"/>
      <c r="E134" s="3"/>
      <c r="F134" s="3"/>
      <c r="G134" s="3"/>
    </row>
    <row r="135" spans="1:7" ht="12.75" customHeight="1">
      <c r="A135" s="2"/>
      <c r="B135" s="3"/>
      <c r="C135" s="3"/>
      <c r="D135" s="3"/>
      <c r="E135" s="3"/>
      <c r="F135" s="3"/>
      <c r="G135" s="3"/>
    </row>
    <row r="136" spans="1:7" ht="12.75" customHeight="1">
      <c r="A136" s="2"/>
      <c r="B136" s="3"/>
      <c r="C136" s="3"/>
      <c r="D136" s="3"/>
      <c r="E136" s="3"/>
      <c r="F136" s="3"/>
      <c r="G136" s="3"/>
    </row>
    <row r="137" spans="1:7" ht="12.75" customHeight="1">
      <c r="A137" s="2"/>
      <c r="B137" s="3"/>
      <c r="C137" s="3"/>
      <c r="D137" s="3"/>
      <c r="E137" s="3"/>
      <c r="F137" s="3"/>
      <c r="G137" s="3"/>
    </row>
    <row r="138" spans="1:7" ht="12.75" customHeight="1">
      <c r="A138" s="2"/>
      <c r="B138" s="3"/>
      <c r="C138" s="3"/>
      <c r="D138" s="3"/>
      <c r="E138" s="3"/>
      <c r="F138" s="3"/>
      <c r="G138" s="3"/>
    </row>
    <row r="139" spans="1:7" ht="12.75" customHeight="1">
      <c r="A139" s="2"/>
      <c r="B139" s="3"/>
      <c r="C139" s="3"/>
      <c r="D139" s="3"/>
      <c r="E139" s="3"/>
      <c r="F139" s="3"/>
      <c r="G139" s="3"/>
    </row>
    <row r="140" spans="1:7" ht="12.75" customHeight="1">
      <c r="A140" s="2"/>
      <c r="B140" s="3"/>
      <c r="C140" s="3"/>
      <c r="D140" s="3"/>
      <c r="E140" s="3"/>
      <c r="F140" s="3"/>
      <c r="G140" s="3"/>
    </row>
    <row r="141" spans="1:7" ht="12.75" customHeight="1">
      <c r="A141" s="2"/>
      <c r="B141" s="3"/>
      <c r="C141" s="3"/>
      <c r="D141" s="3"/>
      <c r="E141" s="3"/>
      <c r="F141" s="3"/>
      <c r="G141" s="3"/>
    </row>
    <row r="142" spans="1:7" ht="12.75" customHeight="1">
      <c r="A142" s="2"/>
      <c r="B142" s="3"/>
      <c r="C142" s="3"/>
      <c r="D142" s="3"/>
      <c r="E142" s="3"/>
      <c r="F142" s="3"/>
      <c r="G142" s="3"/>
    </row>
    <row r="143" spans="1:7" ht="12.75" customHeight="1">
      <c r="A143" s="2"/>
      <c r="B143" s="3"/>
      <c r="C143" s="3"/>
      <c r="D143" s="3"/>
      <c r="E143" s="3"/>
      <c r="F143" s="3"/>
      <c r="G143" s="3"/>
    </row>
    <row r="144" spans="1:7" ht="12.75" customHeight="1">
      <c r="A144" s="2"/>
      <c r="B144" s="3"/>
      <c r="C144" s="3"/>
      <c r="D144" s="3"/>
      <c r="E144" s="3"/>
      <c r="F144" s="3"/>
      <c r="G144" s="3"/>
    </row>
    <row r="145" spans="1:7" ht="12.75" customHeight="1">
      <c r="A145" s="2"/>
      <c r="B145" s="3"/>
      <c r="C145" s="3"/>
      <c r="D145" s="3"/>
      <c r="E145" s="3"/>
      <c r="F145" s="3"/>
      <c r="G145" s="3"/>
    </row>
    <row r="146" spans="1:7" ht="12.75" customHeight="1">
      <c r="A146" s="2"/>
      <c r="B146" s="3"/>
      <c r="C146" s="3"/>
      <c r="D146" s="3"/>
      <c r="E146" s="3"/>
      <c r="F146" s="3"/>
      <c r="G146" s="3"/>
    </row>
    <row r="147" spans="1:7" ht="12.75" customHeight="1">
      <c r="A147" s="2"/>
      <c r="B147" s="3"/>
      <c r="C147" s="3"/>
      <c r="D147" s="3"/>
      <c r="E147" s="3"/>
      <c r="F147" s="3"/>
      <c r="G147" s="3"/>
    </row>
    <row r="148" spans="1:7" ht="12.75" customHeight="1">
      <c r="A148" s="2"/>
      <c r="B148" s="3"/>
      <c r="C148" s="3"/>
      <c r="D148" s="3"/>
      <c r="E148" s="3"/>
      <c r="F148" s="3"/>
      <c r="G148" s="3"/>
    </row>
    <row r="149" spans="1:7" ht="12.75" customHeight="1">
      <c r="A149" s="2"/>
      <c r="B149" s="3"/>
      <c r="C149" s="3"/>
      <c r="D149" s="3"/>
      <c r="E149" s="3"/>
      <c r="F149" s="3"/>
      <c r="G149" s="3"/>
    </row>
    <row r="150" spans="1:7" ht="12.75" customHeight="1">
      <c r="A150" s="2"/>
      <c r="B150" s="3"/>
      <c r="C150" s="3"/>
      <c r="D150" s="3"/>
      <c r="E150" s="3"/>
      <c r="F150" s="3"/>
      <c r="G150" s="3"/>
    </row>
    <row r="151" spans="1:7" ht="12.75" customHeight="1">
      <c r="A151" s="2"/>
      <c r="B151" s="3"/>
      <c r="C151" s="3"/>
      <c r="D151" s="3"/>
      <c r="E151" s="3"/>
      <c r="F151" s="3"/>
      <c r="G151" s="3"/>
    </row>
    <row r="152" spans="1:7" ht="12.75" customHeight="1">
      <c r="A152" s="2"/>
      <c r="B152" s="3"/>
      <c r="C152" s="3"/>
      <c r="D152" s="3"/>
      <c r="E152" s="3"/>
      <c r="F152" s="3"/>
      <c r="G152" s="3"/>
    </row>
    <row r="153" spans="1:7" ht="12.75" customHeight="1">
      <c r="A153" s="2"/>
      <c r="B153" s="3"/>
      <c r="C153" s="3"/>
      <c r="D153" s="3"/>
      <c r="E153" s="3"/>
      <c r="F153" s="3"/>
      <c r="G153" s="3"/>
    </row>
    <row r="154" spans="1:7" ht="12.75" customHeight="1">
      <c r="A154" s="2"/>
      <c r="B154" s="3"/>
      <c r="C154" s="3"/>
      <c r="D154" s="3"/>
      <c r="E154" s="3"/>
      <c r="F154" s="3"/>
      <c r="G154" s="3"/>
    </row>
    <row r="155" spans="1:7" ht="12.75" customHeight="1">
      <c r="A155" s="2"/>
      <c r="B155" s="3"/>
      <c r="C155" s="3"/>
      <c r="D155" s="3"/>
      <c r="E155" s="3"/>
      <c r="F155" s="3"/>
      <c r="G155" s="3"/>
    </row>
    <row r="156" spans="1:7" ht="12.75" customHeight="1">
      <c r="A156" s="2"/>
      <c r="B156" s="3"/>
      <c r="C156" s="3"/>
      <c r="D156" s="3"/>
      <c r="E156" s="3"/>
      <c r="F156" s="3"/>
      <c r="G156" s="3"/>
    </row>
    <row r="157" spans="1:7" ht="12.75" customHeight="1">
      <c r="A157" s="2"/>
      <c r="B157" s="3"/>
      <c r="C157" s="3"/>
      <c r="D157" s="3"/>
      <c r="E157" s="3"/>
      <c r="F157" s="3"/>
      <c r="G157" s="3"/>
    </row>
    <row r="158" spans="1:7" ht="12.75" customHeight="1">
      <c r="A158" s="2"/>
      <c r="B158" s="3"/>
      <c r="C158" s="3"/>
      <c r="D158" s="3"/>
      <c r="E158" s="3"/>
      <c r="F158" s="3"/>
      <c r="G158" s="3"/>
    </row>
    <row r="159" spans="1:7" ht="12.75" customHeight="1">
      <c r="A159" s="2"/>
      <c r="B159" s="3"/>
      <c r="C159" s="3"/>
      <c r="D159" s="3"/>
      <c r="E159" s="3"/>
      <c r="F159" s="3"/>
      <c r="G159" s="3"/>
    </row>
    <row r="160" spans="1:7" ht="12.75" customHeight="1">
      <c r="A160" s="2"/>
      <c r="B160" s="3"/>
      <c r="C160" s="3"/>
      <c r="D160" s="3"/>
      <c r="E160" s="3"/>
      <c r="F160" s="3"/>
      <c r="G160" s="3"/>
    </row>
    <row r="161" spans="1:7" ht="12.75" customHeight="1">
      <c r="A161" s="2"/>
      <c r="B161" s="3"/>
      <c r="C161" s="3"/>
      <c r="D161" s="3"/>
      <c r="E161" s="3"/>
      <c r="F161" s="3"/>
      <c r="G161" s="3"/>
    </row>
    <row r="162" spans="1:7" ht="12.75" customHeight="1">
      <c r="A162" s="2"/>
      <c r="B162" s="3"/>
      <c r="C162" s="3"/>
      <c r="D162" s="3"/>
      <c r="E162" s="3"/>
      <c r="F162" s="3"/>
      <c r="G162" s="3"/>
    </row>
    <row r="163" spans="1:7" ht="12.75" customHeight="1">
      <c r="A163" s="2"/>
      <c r="B163" s="3"/>
      <c r="C163" s="3"/>
      <c r="D163" s="3"/>
      <c r="E163" s="3"/>
      <c r="F163" s="3"/>
      <c r="G163" s="3"/>
    </row>
    <row r="164" spans="1:7" ht="12.75" customHeight="1">
      <c r="A164" s="2"/>
      <c r="B164" s="3"/>
      <c r="C164" s="3"/>
      <c r="D164" s="3"/>
      <c r="E164" s="3"/>
      <c r="F164" s="3"/>
      <c r="G164" s="3"/>
    </row>
    <row r="165" spans="1:7" ht="12.75" customHeight="1">
      <c r="A165" s="2"/>
      <c r="B165" s="3"/>
      <c r="C165" s="3"/>
      <c r="D165" s="3"/>
      <c r="E165" s="3"/>
      <c r="F165" s="3"/>
      <c r="G165" s="3"/>
    </row>
    <row r="166" spans="1:7" ht="12.75" customHeight="1">
      <c r="A166" s="2"/>
      <c r="B166" s="3"/>
      <c r="C166" s="3"/>
      <c r="D166" s="3"/>
      <c r="E166" s="3"/>
      <c r="F166" s="3"/>
      <c r="G166" s="3"/>
    </row>
    <row r="167" spans="1:7" ht="12.75" customHeight="1">
      <c r="A167" s="2"/>
      <c r="B167" s="3"/>
      <c r="C167" s="3"/>
      <c r="D167" s="3"/>
      <c r="E167" s="3"/>
      <c r="F167" s="3"/>
      <c r="G167" s="3"/>
    </row>
    <row r="168" spans="1:7" ht="12.75" customHeight="1">
      <c r="A168" s="2"/>
      <c r="B168" s="3"/>
      <c r="C168" s="3"/>
      <c r="D168" s="3"/>
      <c r="E168" s="3"/>
      <c r="F168" s="3"/>
      <c r="G168" s="3"/>
    </row>
    <row r="169" spans="1:7" ht="12.75" customHeight="1">
      <c r="A169" s="2"/>
      <c r="B169" s="3"/>
      <c r="C169" s="3"/>
      <c r="D169" s="3"/>
      <c r="E169" s="3"/>
      <c r="F169" s="3"/>
      <c r="G169" s="3"/>
    </row>
    <row r="170" spans="1:7" ht="12.75" customHeight="1">
      <c r="A170" s="2"/>
      <c r="B170" s="3"/>
      <c r="C170" s="3"/>
      <c r="D170" s="3"/>
      <c r="E170" s="3"/>
      <c r="F170" s="3"/>
      <c r="G170" s="3"/>
    </row>
    <row r="171" spans="1:7" ht="12.75" customHeight="1">
      <c r="A171" s="2"/>
      <c r="B171" s="3"/>
      <c r="C171" s="3"/>
      <c r="D171" s="3"/>
      <c r="E171" s="3"/>
      <c r="F171" s="3"/>
      <c r="G171" s="3"/>
    </row>
    <row r="172" spans="1:7" ht="12.75" customHeight="1">
      <c r="A172" s="2"/>
      <c r="B172" s="3"/>
      <c r="C172" s="3"/>
      <c r="D172" s="3"/>
      <c r="E172" s="3"/>
      <c r="F172" s="3"/>
      <c r="G172" s="3"/>
    </row>
    <row r="173" spans="1:7" ht="12.75" customHeight="1">
      <c r="A173" s="2"/>
      <c r="B173" s="3"/>
      <c r="C173" s="3"/>
      <c r="D173" s="3"/>
      <c r="E173" s="3"/>
      <c r="F173" s="3"/>
      <c r="G173" s="3"/>
    </row>
    <row r="174" spans="1:7" ht="12.75" customHeight="1">
      <c r="A174" s="2"/>
      <c r="B174" s="3"/>
      <c r="C174" s="3"/>
      <c r="D174" s="3"/>
      <c r="E174" s="3"/>
      <c r="F174" s="3"/>
      <c r="G174" s="3"/>
    </row>
    <row r="175" spans="1:7" ht="12.75" customHeight="1">
      <c r="A175" s="2"/>
      <c r="B175" s="3"/>
      <c r="C175" s="3"/>
      <c r="D175" s="3"/>
      <c r="E175" s="3"/>
      <c r="F175" s="3"/>
      <c r="G175" s="3"/>
    </row>
    <row r="176" spans="1:7" ht="12.75" customHeight="1">
      <c r="A176" s="2"/>
      <c r="B176" s="3"/>
      <c r="C176" s="3"/>
      <c r="D176" s="3"/>
      <c r="E176" s="3"/>
      <c r="F176" s="3"/>
      <c r="G176" s="3"/>
    </row>
    <row r="177" spans="1:7" ht="12.75" customHeight="1">
      <c r="A177" s="2"/>
      <c r="B177" s="3"/>
      <c r="C177" s="3"/>
      <c r="D177" s="3"/>
      <c r="E177" s="3"/>
      <c r="F177" s="3"/>
      <c r="G177" s="3"/>
    </row>
    <row r="178" spans="1:7" ht="12.75" customHeight="1">
      <c r="A178" s="2"/>
      <c r="B178" s="3"/>
      <c r="C178" s="3"/>
      <c r="D178" s="3"/>
      <c r="E178" s="3"/>
      <c r="F178" s="3"/>
      <c r="G178" s="3"/>
    </row>
    <row r="179" spans="1:7" ht="12.75" customHeight="1">
      <c r="A179" s="2"/>
      <c r="B179" s="3"/>
      <c r="C179" s="3"/>
      <c r="D179" s="3"/>
      <c r="E179" s="3"/>
      <c r="F179" s="3"/>
      <c r="G179" s="3"/>
    </row>
    <row r="180" spans="1:7" ht="12.75" customHeight="1">
      <c r="A180" s="2"/>
      <c r="B180" s="3"/>
      <c r="C180" s="3"/>
      <c r="D180" s="3"/>
      <c r="E180" s="3"/>
      <c r="F180" s="3"/>
      <c r="G180" s="3"/>
    </row>
    <row r="181" spans="1:7" ht="12.75" customHeight="1">
      <c r="A181" s="2"/>
      <c r="B181" s="3"/>
      <c r="C181" s="3"/>
      <c r="D181" s="3"/>
      <c r="E181" s="3"/>
      <c r="F181" s="3"/>
      <c r="G181" s="3"/>
    </row>
    <row r="182" spans="1:7" ht="12.75" customHeight="1">
      <c r="A182" s="2"/>
      <c r="B182" s="3"/>
      <c r="C182" s="3"/>
      <c r="D182" s="3"/>
      <c r="E182" s="3"/>
      <c r="F182" s="3"/>
      <c r="G182" s="3"/>
    </row>
    <row r="183" spans="1:7" ht="12.75" customHeight="1">
      <c r="A183" s="2"/>
      <c r="B183" s="3"/>
      <c r="C183" s="3"/>
      <c r="D183" s="3"/>
      <c r="E183" s="3"/>
      <c r="F183" s="3"/>
      <c r="G183" s="3"/>
    </row>
    <row r="184" spans="1:7" ht="12.75" customHeight="1">
      <c r="A184" s="2"/>
      <c r="B184" s="3"/>
      <c r="C184" s="3"/>
      <c r="D184" s="3"/>
      <c r="E184" s="3"/>
      <c r="F184" s="3"/>
      <c r="G184" s="3"/>
    </row>
    <row r="185" spans="1:7" ht="12.75" customHeight="1">
      <c r="A185" s="2"/>
      <c r="B185" s="3"/>
      <c r="C185" s="3"/>
      <c r="D185" s="3"/>
      <c r="E185" s="3"/>
      <c r="F185" s="3"/>
      <c r="G185" s="3"/>
    </row>
    <row r="186" spans="1:7" ht="12.75" customHeight="1">
      <c r="A186" s="2"/>
      <c r="B186" s="3"/>
      <c r="C186" s="3"/>
      <c r="D186" s="3"/>
      <c r="E186" s="3"/>
      <c r="F186" s="3"/>
      <c r="G186" s="3"/>
    </row>
    <row r="187" spans="1:7" ht="12.75" customHeight="1">
      <c r="A187" s="2"/>
      <c r="B187" s="3"/>
      <c r="C187" s="3"/>
      <c r="D187" s="3"/>
      <c r="E187" s="3"/>
      <c r="F187" s="3"/>
      <c r="G187" s="3"/>
    </row>
    <row r="188" spans="1:7" ht="12.75" customHeight="1">
      <c r="A188" s="2"/>
      <c r="B188" s="3"/>
      <c r="C188" s="3"/>
      <c r="D188" s="3"/>
      <c r="E188" s="3"/>
      <c r="F188" s="3"/>
      <c r="G188" s="3"/>
    </row>
    <row r="189" spans="1:7" ht="12.75" customHeight="1">
      <c r="A189" s="2"/>
      <c r="B189" s="3"/>
      <c r="C189" s="3"/>
      <c r="D189" s="3"/>
      <c r="E189" s="3"/>
      <c r="F189" s="3"/>
      <c r="G189" s="3"/>
    </row>
    <row r="190" spans="1:7" ht="12.75" customHeight="1">
      <c r="A190" s="2"/>
      <c r="B190" s="3"/>
      <c r="C190" s="3"/>
      <c r="D190" s="3"/>
      <c r="E190" s="3"/>
      <c r="F190" s="3"/>
      <c r="G190" s="3"/>
    </row>
    <row r="191" spans="1:7" ht="12.75" customHeight="1">
      <c r="A191" s="2"/>
      <c r="B191" s="3"/>
      <c r="C191" s="3"/>
      <c r="D191" s="3"/>
      <c r="E191" s="3"/>
      <c r="F191" s="3"/>
      <c r="G191" s="3"/>
    </row>
    <row r="192" spans="1:7" ht="12.75" customHeight="1">
      <c r="A192" s="2"/>
      <c r="B192" s="3"/>
      <c r="C192" s="3"/>
      <c r="D192" s="3"/>
      <c r="E192" s="3"/>
      <c r="F192" s="3"/>
      <c r="G192" s="3"/>
    </row>
    <row r="193" spans="1:7" ht="12.75" customHeight="1">
      <c r="A193" s="2"/>
      <c r="B193" s="3"/>
      <c r="C193" s="3"/>
      <c r="D193" s="3"/>
      <c r="E193" s="3"/>
      <c r="F193" s="3"/>
      <c r="G193" s="3"/>
    </row>
    <row r="194" spans="1:7" ht="12.75" customHeight="1">
      <c r="A194" s="2"/>
      <c r="B194" s="3"/>
      <c r="C194" s="3"/>
      <c r="D194" s="3"/>
      <c r="E194" s="3"/>
      <c r="F194" s="3"/>
      <c r="G194" s="3"/>
    </row>
    <row r="195" spans="1:7" ht="12.75" customHeight="1">
      <c r="A195" s="2"/>
      <c r="B195" s="3"/>
      <c r="C195" s="3"/>
      <c r="D195" s="3"/>
      <c r="E195" s="3"/>
      <c r="F195" s="3"/>
      <c r="G195" s="3"/>
    </row>
    <row r="196" spans="1:7" ht="12.75" customHeight="1">
      <c r="A196" s="2"/>
      <c r="B196" s="3"/>
      <c r="C196" s="3"/>
      <c r="D196" s="3"/>
      <c r="E196" s="3"/>
      <c r="F196" s="3"/>
      <c r="G196" s="3"/>
    </row>
    <row r="197" spans="1:7" ht="12.75" customHeight="1">
      <c r="A197" s="2"/>
      <c r="B197" s="3"/>
      <c r="C197" s="3"/>
      <c r="D197" s="3"/>
      <c r="E197" s="3"/>
      <c r="F197" s="3"/>
      <c r="G197" s="3"/>
    </row>
    <row r="198" spans="1:7" ht="12.75" customHeight="1">
      <c r="A198" s="2"/>
      <c r="B198" s="3"/>
      <c r="C198" s="3"/>
      <c r="D198" s="3"/>
      <c r="E198" s="3"/>
      <c r="F198" s="3"/>
      <c r="G198" s="3"/>
    </row>
    <row r="199" spans="1:7" ht="12.75" customHeight="1">
      <c r="A199" s="2"/>
      <c r="B199" s="3"/>
      <c r="C199" s="3"/>
      <c r="D199" s="3"/>
      <c r="E199" s="3"/>
      <c r="F199" s="3"/>
      <c r="G199" s="3"/>
    </row>
    <row r="200" spans="1:7" ht="12.75" customHeight="1">
      <c r="A200" s="2"/>
      <c r="B200" s="3"/>
      <c r="C200" s="3"/>
      <c r="D200" s="3"/>
      <c r="E200" s="3"/>
      <c r="F200" s="3"/>
      <c r="G200" s="3"/>
    </row>
    <row r="201" spans="1:7" ht="12.75" customHeight="1">
      <c r="A201" s="2"/>
      <c r="B201" s="3"/>
      <c r="C201" s="3"/>
      <c r="D201" s="3"/>
      <c r="E201" s="3"/>
      <c r="F201" s="3"/>
      <c r="G201" s="3"/>
    </row>
    <row r="202" spans="1:7" ht="12.75" customHeight="1">
      <c r="A202" s="2"/>
      <c r="B202" s="3"/>
      <c r="C202" s="3"/>
      <c r="D202" s="3"/>
      <c r="E202" s="3"/>
      <c r="F202" s="3"/>
      <c r="G202" s="3"/>
    </row>
    <row r="203" spans="1:7" ht="12.75" customHeight="1">
      <c r="A203" s="2"/>
      <c r="B203" s="3"/>
      <c r="C203" s="3"/>
      <c r="D203" s="3"/>
      <c r="E203" s="3"/>
      <c r="F203" s="3"/>
      <c r="G203" s="3"/>
    </row>
    <row r="204" spans="1:7" ht="12.75" customHeight="1">
      <c r="A204" s="2"/>
      <c r="B204" s="3"/>
      <c r="C204" s="3"/>
      <c r="D204" s="3"/>
      <c r="E204" s="3"/>
      <c r="F204" s="3"/>
      <c r="G204" s="3"/>
    </row>
    <row r="205" spans="1:7" ht="12.75" customHeight="1">
      <c r="A205" s="2"/>
      <c r="B205" s="3"/>
      <c r="C205" s="3"/>
      <c r="D205" s="3"/>
      <c r="E205" s="3"/>
      <c r="F205" s="3"/>
      <c r="G205" s="3"/>
    </row>
    <row r="206" spans="1:7" ht="12.75" customHeight="1">
      <c r="A206" s="2"/>
      <c r="B206" s="3"/>
      <c r="C206" s="3"/>
      <c r="D206" s="3"/>
      <c r="E206" s="3"/>
      <c r="F206" s="3"/>
      <c r="G206" s="3"/>
    </row>
    <row r="207" spans="1:7" ht="12.75" customHeight="1">
      <c r="A207" s="2"/>
      <c r="B207" s="3"/>
      <c r="C207" s="3"/>
      <c r="D207" s="3"/>
      <c r="E207" s="3"/>
      <c r="F207" s="3"/>
      <c r="G207" s="3"/>
    </row>
    <row r="208" spans="1:7" ht="12.75" customHeight="1">
      <c r="A208" s="2"/>
      <c r="B208" s="3"/>
      <c r="C208" s="3"/>
      <c r="D208" s="3"/>
      <c r="E208" s="3"/>
      <c r="F208" s="3"/>
      <c r="G208" s="3"/>
    </row>
    <row r="209" spans="1:7" ht="12.75" customHeight="1">
      <c r="A209" s="2"/>
      <c r="B209" s="3"/>
      <c r="C209" s="3"/>
      <c r="D209" s="3"/>
      <c r="E209" s="3"/>
      <c r="F209" s="3"/>
      <c r="G209" s="3"/>
    </row>
    <row r="210" spans="1:7" ht="12.75" customHeight="1">
      <c r="A210" s="2"/>
      <c r="B210" s="3"/>
      <c r="C210" s="3"/>
      <c r="D210" s="3"/>
      <c r="E210" s="3"/>
      <c r="F210" s="3"/>
      <c r="G210" s="3"/>
    </row>
    <row r="211" spans="1:7" ht="12.75" customHeight="1">
      <c r="A211" s="2"/>
      <c r="B211" s="3"/>
      <c r="C211" s="3"/>
      <c r="D211" s="3"/>
      <c r="E211" s="3"/>
      <c r="F211" s="3"/>
      <c r="G211" s="3"/>
    </row>
    <row r="212" spans="1:7" ht="12.75" customHeight="1">
      <c r="A212" s="2"/>
      <c r="B212" s="3"/>
      <c r="C212" s="3"/>
      <c r="D212" s="3"/>
      <c r="E212" s="3"/>
      <c r="F212" s="3"/>
      <c r="G212" s="3"/>
    </row>
    <row r="213" spans="1:7" ht="12.75" customHeight="1">
      <c r="A213" s="2"/>
      <c r="B213" s="3"/>
      <c r="C213" s="3"/>
      <c r="D213" s="3"/>
      <c r="E213" s="3"/>
      <c r="F213" s="3"/>
      <c r="G213" s="3"/>
    </row>
    <row r="214" spans="1:7" ht="12.75" customHeight="1">
      <c r="A214" s="2"/>
      <c r="B214" s="3"/>
      <c r="C214" s="3"/>
      <c r="D214" s="3"/>
      <c r="E214" s="3"/>
      <c r="F214" s="3"/>
      <c r="G214" s="3"/>
    </row>
    <row r="215" spans="1:7" ht="12.75" customHeight="1">
      <c r="A215" s="2"/>
      <c r="B215" s="3"/>
      <c r="C215" s="3"/>
      <c r="D215" s="3"/>
      <c r="E215" s="3"/>
      <c r="F215" s="3"/>
      <c r="G215" s="3"/>
    </row>
    <row r="216" spans="1:7" ht="12.75" customHeight="1">
      <c r="A216" s="2"/>
      <c r="B216" s="3"/>
      <c r="C216" s="3"/>
      <c r="D216" s="3"/>
      <c r="E216" s="3"/>
      <c r="F216" s="3"/>
      <c r="G216" s="3"/>
    </row>
    <row r="217" spans="1:7" ht="12.75" customHeight="1">
      <c r="A217" s="2"/>
      <c r="B217" s="3"/>
      <c r="C217" s="3"/>
      <c r="D217" s="3"/>
      <c r="E217" s="3"/>
      <c r="F217" s="3"/>
      <c r="G217" s="3"/>
    </row>
    <row r="218" spans="1:7" ht="12.75" customHeight="1">
      <c r="A218" s="2"/>
      <c r="B218" s="3"/>
      <c r="C218" s="3"/>
      <c r="D218" s="3"/>
      <c r="E218" s="3"/>
      <c r="F218" s="3"/>
      <c r="G218" s="3"/>
    </row>
    <row r="219" spans="1:7" ht="12.75" customHeight="1">
      <c r="A219" s="2"/>
      <c r="B219" s="3"/>
      <c r="C219" s="3"/>
      <c r="D219" s="3"/>
      <c r="E219" s="3"/>
      <c r="F219" s="3"/>
      <c r="G219" s="3"/>
    </row>
    <row r="220" spans="1:7" ht="12.75" customHeight="1">
      <c r="A220" s="2"/>
      <c r="B220" s="3"/>
      <c r="C220" s="3"/>
      <c r="D220" s="3"/>
      <c r="E220" s="3"/>
      <c r="F220" s="3"/>
      <c r="G220" s="3"/>
    </row>
    <row r="221" spans="1:7" ht="12.75" customHeight="1">
      <c r="A221" s="2"/>
      <c r="B221" s="3"/>
      <c r="C221" s="3"/>
      <c r="D221" s="3"/>
      <c r="E221" s="3"/>
      <c r="F221" s="3"/>
      <c r="G221" s="3"/>
    </row>
    <row r="222" spans="1:7" ht="12.75" customHeight="1">
      <c r="A222" s="2"/>
      <c r="B222" s="3"/>
      <c r="C222" s="3"/>
      <c r="D222" s="3"/>
      <c r="E222" s="3"/>
      <c r="F222" s="3"/>
      <c r="G222" s="3"/>
    </row>
    <row r="223" spans="1:7" ht="12.75" customHeight="1">
      <c r="A223" s="2"/>
      <c r="B223" s="3"/>
      <c r="C223" s="3"/>
      <c r="D223" s="3"/>
      <c r="E223" s="3"/>
      <c r="F223" s="3"/>
      <c r="G223" s="3"/>
    </row>
    <row r="224" spans="1:7" ht="12.75" customHeight="1">
      <c r="A224" s="2"/>
      <c r="B224" s="3"/>
      <c r="C224" s="3"/>
      <c r="D224" s="3"/>
      <c r="E224" s="3"/>
      <c r="F224" s="3"/>
      <c r="G224" s="3"/>
    </row>
    <row r="225" spans="1:7" ht="12.75" customHeight="1">
      <c r="A225" s="2"/>
      <c r="B225" s="3"/>
      <c r="C225" s="3"/>
      <c r="D225" s="3"/>
      <c r="E225" s="3"/>
      <c r="F225" s="3"/>
      <c r="G225" s="3"/>
    </row>
    <row r="226" spans="1:7" ht="12.75" customHeight="1">
      <c r="A226" s="2"/>
      <c r="B226" s="3"/>
      <c r="C226" s="3"/>
      <c r="D226" s="3"/>
      <c r="E226" s="3"/>
      <c r="F226" s="3"/>
      <c r="G226" s="3"/>
    </row>
    <row r="227" spans="1:7" ht="12.75" customHeight="1">
      <c r="A227" s="2"/>
      <c r="B227" s="3"/>
      <c r="C227" s="3"/>
      <c r="D227" s="3"/>
      <c r="E227" s="3"/>
      <c r="F227" s="3"/>
      <c r="G227" s="3"/>
    </row>
    <row r="228" spans="1:7" ht="12.75" customHeight="1">
      <c r="A228" s="2"/>
      <c r="B228" s="3"/>
      <c r="C228" s="3"/>
      <c r="D228" s="3"/>
      <c r="E228" s="3"/>
      <c r="F228" s="3"/>
      <c r="G228" s="3"/>
    </row>
    <row r="229" spans="1:7" ht="12.75" customHeight="1">
      <c r="A229" s="2"/>
      <c r="B229" s="3"/>
      <c r="C229" s="3"/>
      <c r="D229" s="3"/>
      <c r="E229" s="3"/>
      <c r="F229" s="3"/>
      <c r="G229" s="3"/>
    </row>
    <row r="230" spans="1:7" ht="12.75" customHeight="1">
      <c r="A230" s="2"/>
      <c r="B230" s="3"/>
      <c r="C230" s="3"/>
      <c r="D230" s="3"/>
      <c r="E230" s="3"/>
      <c r="F230" s="3"/>
      <c r="G230" s="3"/>
    </row>
    <row r="231" spans="1:7" ht="12.75" customHeight="1">
      <c r="A231" s="2"/>
      <c r="B231" s="3"/>
      <c r="C231" s="3"/>
      <c r="D231" s="3"/>
      <c r="E231" s="3"/>
      <c r="F231" s="3"/>
      <c r="G231" s="3"/>
    </row>
    <row r="232" spans="1:7" ht="12.75" customHeight="1">
      <c r="A232" s="2"/>
      <c r="B232" s="3"/>
      <c r="C232" s="3"/>
      <c r="D232" s="3"/>
      <c r="E232" s="3"/>
      <c r="F232" s="3"/>
      <c r="G232" s="3"/>
    </row>
    <row r="233" spans="1:7" ht="12.75" customHeight="1">
      <c r="A233" s="2"/>
      <c r="B233" s="3"/>
      <c r="C233" s="3"/>
      <c r="D233" s="3"/>
      <c r="E233" s="3"/>
      <c r="F233" s="3"/>
      <c r="G233" s="3"/>
    </row>
    <row r="234" spans="1:7" ht="12.75" customHeight="1">
      <c r="A234" s="2"/>
      <c r="B234" s="3"/>
      <c r="C234" s="3"/>
      <c r="D234" s="3"/>
      <c r="E234" s="3"/>
      <c r="F234" s="3"/>
      <c r="G234" s="3"/>
    </row>
    <row r="235" spans="1:7" ht="12.75" customHeight="1">
      <c r="A235" s="2"/>
      <c r="B235" s="3"/>
      <c r="C235" s="3"/>
      <c r="D235" s="3"/>
      <c r="E235" s="3"/>
      <c r="F235" s="3"/>
      <c r="G235" s="3"/>
    </row>
    <row r="236" spans="1:7" ht="12.75" customHeight="1">
      <c r="A236" s="2"/>
      <c r="B236" s="3"/>
      <c r="C236" s="3"/>
      <c r="D236" s="3"/>
      <c r="E236" s="3"/>
      <c r="F236" s="3"/>
      <c r="G236" s="3"/>
    </row>
    <row r="237" spans="1:7" ht="12.75" customHeight="1">
      <c r="A237" s="2"/>
      <c r="B237" s="3"/>
      <c r="C237" s="3"/>
      <c r="D237" s="3"/>
      <c r="E237" s="3"/>
      <c r="F237" s="3"/>
      <c r="G237" s="3"/>
    </row>
    <row r="238" spans="1:7" ht="12.75" customHeight="1">
      <c r="A238" s="2"/>
      <c r="B238" s="3"/>
      <c r="C238" s="3"/>
      <c r="D238" s="3"/>
      <c r="E238" s="3"/>
      <c r="F238" s="3"/>
      <c r="G238" s="3"/>
    </row>
    <row r="239" spans="1:7" ht="12.75" customHeight="1">
      <c r="A239" s="2"/>
      <c r="B239" s="3"/>
      <c r="C239" s="3"/>
      <c r="D239" s="3"/>
      <c r="E239" s="3"/>
      <c r="F239" s="3"/>
      <c r="G239" s="3"/>
    </row>
    <row r="240" spans="1:7" ht="12.75" customHeight="1">
      <c r="A240" s="2"/>
      <c r="B240" s="3"/>
      <c r="C240" s="3"/>
      <c r="D240" s="3"/>
      <c r="E240" s="3"/>
      <c r="F240" s="3"/>
      <c r="G240" s="3"/>
    </row>
    <row r="241" spans="1:7" ht="12.75" customHeight="1">
      <c r="A241" s="2"/>
      <c r="B241" s="3"/>
      <c r="C241" s="3"/>
      <c r="D241" s="3"/>
      <c r="E241" s="3"/>
      <c r="F241" s="3"/>
      <c r="G241" s="3"/>
    </row>
    <row r="242" spans="1:7" ht="12.75" customHeight="1">
      <c r="A242" s="2"/>
      <c r="B242" s="3"/>
      <c r="C242" s="3"/>
      <c r="D242" s="3"/>
      <c r="E242" s="3"/>
      <c r="F242" s="3"/>
      <c r="G242" s="3"/>
    </row>
    <row r="243" spans="1:7" ht="12.75" customHeight="1">
      <c r="A243" s="2"/>
      <c r="B243" s="3"/>
      <c r="C243" s="3"/>
      <c r="D243" s="3"/>
      <c r="E243" s="3"/>
      <c r="F243" s="3"/>
      <c r="G243" s="3"/>
    </row>
    <row r="244" spans="1:7" ht="12.75" customHeight="1">
      <c r="A244" s="2"/>
      <c r="B244" s="3"/>
      <c r="C244" s="3"/>
      <c r="D244" s="3"/>
      <c r="E244" s="3"/>
      <c r="F244" s="3"/>
      <c r="G244" s="3"/>
    </row>
    <row r="245" spans="1:7" ht="12.75" customHeight="1">
      <c r="A245" s="2"/>
      <c r="B245" s="3"/>
      <c r="C245" s="3"/>
      <c r="D245" s="3"/>
      <c r="E245" s="3"/>
      <c r="F245" s="3"/>
      <c r="G245" s="3"/>
    </row>
    <row r="246" spans="1:7" ht="12.75" customHeight="1">
      <c r="A246" s="2"/>
      <c r="B246" s="3"/>
      <c r="C246" s="3"/>
      <c r="D246" s="3"/>
      <c r="E246" s="3"/>
      <c r="F246" s="3"/>
      <c r="G246" s="3"/>
    </row>
    <row r="247" spans="1:7" ht="12.75" customHeight="1">
      <c r="A247" s="2"/>
      <c r="B247" s="3"/>
      <c r="C247" s="3"/>
      <c r="D247" s="3"/>
      <c r="E247" s="3"/>
      <c r="F247" s="3"/>
      <c r="G247" s="3"/>
    </row>
    <row r="248" spans="1:7" ht="12.75" customHeight="1">
      <c r="A248" s="2"/>
      <c r="B248" s="3"/>
      <c r="C248" s="3"/>
      <c r="D248" s="3"/>
      <c r="E248" s="3"/>
      <c r="F248" s="3"/>
      <c r="G248" s="3"/>
    </row>
    <row r="249" spans="1:7" ht="12.75" customHeight="1">
      <c r="A249" s="2"/>
      <c r="B249" s="3"/>
      <c r="C249" s="3"/>
      <c r="D249" s="3"/>
      <c r="E249" s="3"/>
      <c r="F249" s="3"/>
      <c r="G249" s="3"/>
    </row>
    <row r="250" spans="1:7" ht="12.75" customHeight="1">
      <c r="A250" s="2"/>
      <c r="B250" s="3"/>
      <c r="C250" s="3"/>
      <c r="D250" s="3"/>
      <c r="E250" s="3"/>
      <c r="F250" s="3"/>
      <c r="G250" s="3"/>
    </row>
    <row r="251" spans="1:7" ht="12.75" customHeight="1">
      <c r="A251" s="2"/>
      <c r="B251" s="3"/>
      <c r="C251" s="3"/>
      <c r="D251" s="3"/>
      <c r="E251" s="3"/>
      <c r="F251" s="3"/>
      <c r="G251" s="3"/>
    </row>
    <row r="252" spans="1:7" ht="12.75" customHeight="1">
      <c r="A252" s="2"/>
      <c r="B252" s="3"/>
      <c r="C252" s="3"/>
      <c r="D252" s="3"/>
      <c r="E252" s="3"/>
      <c r="F252" s="3"/>
      <c r="G252" s="3"/>
    </row>
    <row r="253" spans="1:7" ht="12.75" customHeight="1">
      <c r="A253" s="2"/>
      <c r="B253" s="3"/>
      <c r="C253" s="3"/>
      <c r="D253" s="3"/>
      <c r="E253" s="3"/>
      <c r="F253" s="3"/>
      <c r="G253" s="3"/>
    </row>
    <row r="254" spans="1:7" ht="12.75" customHeight="1">
      <c r="A254" s="2"/>
      <c r="B254" s="3"/>
      <c r="C254" s="3"/>
      <c r="D254" s="3"/>
      <c r="E254" s="3"/>
      <c r="F254" s="3"/>
      <c r="G254" s="3"/>
    </row>
    <row r="255" spans="1:7" ht="12.75" customHeight="1">
      <c r="A255" s="2"/>
      <c r="B255" s="3"/>
      <c r="C255" s="3"/>
      <c r="D255" s="3"/>
      <c r="E255" s="3"/>
      <c r="F255" s="3"/>
      <c r="G255" s="3"/>
    </row>
    <row r="256" spans="1:7" ht="12.75" customHeight="1">
      <c r="A256" s="2"/>
      <c r="B256" s="3"/>
      <c r="C256" s="3"/>
      <c r="D256" s="3"/>
      <c r="E256" s="3"/>
      <c r="F256" s="3"/>
      <c r="G256" s="3"/>
    </row>
    <row r="257" spans="1:7" ht="12.75" customHeight="1">
      <c r="A257" s="2"/>
      <c r="B257" s="3"/>
      <c r="C257" s="3"/>
      <c r="D257" s="3"/>
      <c r="E257" s="3"/>
      <c r="F257" s="3"/>
      <c r="G257" s="3"/>
    </row>
    <row r="258" spans="1:7" ht="12.75" customHeight="1">
      <c r="A258" s="2"/>
      <c r="B258" s="3"/>
      <c r="C258" s="3"/>
      <c r="D258" s="3"/>
      <c r="E258" s="3"/>
      <c r="F258" s="3"/>
      <c r="G258" s="3"/>
    </row>
    <row r="259" spans="1:7" ht="12.75" customHeight="1">
      <c r="A259" s="2"/>
      <c r="B259" s="3"/>
      <c r="C259" s="3"/>
      <c r="D259" s="3"/>
      <c r="E259" s="3"/>
      <c r="F259" s="3"/>
      <c r="G259" s="3"/>
    </row>
    <row r="260" spans="1:7" ht="12.75" customHeight="1">
      <c r="A260" s="2"/>
      <c r="B260" s="3"/>
      <c r="C260" s="3"/>
      <c r="D260" s="3"/>
      <c r="E260" s="3"/>
      <c r="F260" s="3"/>
      <c r="G260" s="3"/>
    </row>
    <row r="261" spans="1:7" ht="12.75" customHeight="1">
      <c r="A261" s="2"/>
      <c r="B261" s="3"/>
      <c r="C261" s="3"/>
      <c r="D261" s="3"/>
      <c r="E261" s="3"/>
      <c r="F261" s="3"/>
      <c r="G261" s="3"/>
    </row>
    <row r="262" spans="1:7" ht="12.75" customHeight="1">
      <c r="A262" s="2"/>
      <c r="B262" s="3"/>
      <c r="C262" s="3"/>
      <c r="D262" s="3"/>
      <c r="E262" s="3"/>
      <c r="F262" s="3"/>
      <c r="G262" s="3"/>
    </row>
    <row r="263" spans="1:7" ht="12.75" customHeight="1">
      <c r="A263" s="2"/>
      <c r="B263" s="3"/>
      <c r="C263" s="3"/>
      <c r="D263" s="3"/>
      <c r="E263" s="3"/>
      <c r="F263" s="3"/>
      <c r="G263" s="3"/>
    </row>
    <row r="264" spans="1:7" ht="12.75" customHeight="1">
      <c r="A264" s="2"/>
      <c r="B264" s="3"/>
      <c r="C264" s="3"/>
      <c r="D264" s="3"/>
      <c r="E264" s="3"/>
      <c r="F264" s="3"/>
      <c r="G264" s="3"/>
    </row>
    <row r="265" spans="1:7" ht="12.75" customHeight="1">
      <c r="A265" s="2"/>
      <c r="B265" s="3"/>
      <c r="C265" s="3"/>
      <c r="D265" s="3"/>
      <c r="E265" s="3"/>
      <c r="F265" s="3"/>
      <c r="G265" s="3"/>
    </row>
    <row r="266" spans="1:7" ht="12.75" customHeight="1">
      <c r="A266" s="2"/>
      <c r="B266" s="3"/>
      <c r="C266" s="3"/>
      <c r="D266" s="3"/>
      <c r="E266" s="3"/>
      <c r="F266" s="3"/>
      <c r="G266" s="3"/>
    </row>
    <row r="267" spans="1:7" ht="12.75" customHeight="1">
      <c r="A267" s="2"/>
      <c r="B267" s="3"/>
      <c r="C267" s="3"/>
      <c r="D267" s="3"/>
      <c r="E267" s="3"/>
      <c r="F267" s="3"/>
      <c r="G267" s="3"/>
    </row>
    <row r="268" spans="1:7" ht="12.75" customHeight="1">
      <c r="A268" s="2"/>
      <c r="B268" s="3"/>
      <c r="C268" s="3"/>
      <c r="D268" s="3"/>
      <c r="E268" s="3"/>
      <c r="F268" s="3"/>
      <c r="G268" s="3"/>
    </row>
    <row r="269" spans="1:7" ht="12.75" customHeight="1">
      <c r="A269" s="2"/>
      <c r="B269" s="3"/>
      <c r="C269" s="3"/>
      <c r="D269" s="3"/>
      <c r="E269" s="3"/>
      <c r="F269" s="3"/>
      <c r="G269" s="3"/>
    </row>
    <row r="270" spans="1:7" ht="12.75" customHeight="1">
      <c r="A270" s="2"/>
      <c r="B270" s="3"/>
      <c r="C270" s="3"/>
      <c r="D270" s="3"/>
      <c r="E270" s="3"/>
      <c r="F270" s="3"/>
      <c r="G270" s="3"/>
    </row>
    <row r="271" spans="1:7" ht="12.75" customHeight="1">
      <c r="A271" s="2"/>
      <c r="B271" s="3"/>
      <c r="C271" s="3"/>
      <c r="D271" s="3"/>
      <c r="E271" s="3"/>
      <c r="F271" s="3"/>
      <c r="G271" s="3"/>
    </row>
    <row r="272" spans="1:7" ht="12.75" customHeight="1">
      <c r="A272" s="2"/>
      <c r="B272" s="3"/>
      <c r="C272" s="3"/>
      <c r="D272" s="3"/>
      <c r="E272" s="3"/>
      <c r="F272" s="3"/>
      <c r="G272" s="3"/>
    </row>
    <row r="273" spans="1:7" ht="12.75" customHeight="1">
      <c r="A273" s="2"/>
      <c r="B273" s="3"/>
      <c r="C273" s="3"/>
      <c r="D273" s="3"/>
      <c r="E273" s="3"/>
      <c r="F273" s="3"/>
      <c r="G273" s="3"/>
    </row>
    <row r="274" spans="1:7" ht="12.75" customHeight="1">
      <c r="A274" s="2"/>
      <c r="B274" s="3"/>
      <c r="C274" s="3"/>
      <c r="D274" s="3"/>
      <c r="E274" s="3"/>
      <c r="F274" s="3"/>
      <c r="G274" s="3"/>
    </row>
    <row r="275" spans="1:7" ht="12.75" customHeight="1">
      <c r="A275" s="2"/>
      <c r="B275" s="3"/>
      <c r="C275" s="3"/>
      <c r="D275" s="3"/>
      <c r="E275" s="3"/>
      <c r="F275" s="3"/>
      <c r="G275" s="3"/>
    </row>
    <row r="276" spans="1:7" ht="12.75" customHeight="1">
      <c r="A276" s="2"/>
      <c r="B276" s="3"/>
      <c r="C276" s="3"/>
      <c r="D276" s="3"/>
      <c r="E276" s="3"/>
      <c r="F276" s="3"/>
      <c r="G276" s="3"/>
    </row>
    <row r="277" spans="1:7" ht="12.75" customHeight="1">
      <c r="A277" s="2"/>
      <c r="B277" s="3"/>
      <c r="C277" s="3"/>
      <c r="D277" s="3"/>
      <c r="E277" s="3"/>
      <c r="F277" s="3"/>
      <c r="G277" s="3"/>
    </row>
    <row r="278" spans="1:7" ht="12.75" customHeight="1">
      <c r="A278" s="2"/>
      <c r="B278" s="3"/>
      <c r="C278" s="3"/>
      <c r="D278" s="3"/>
      <c r="E278" s="3"/>
      <c r="F278" s="3"/>
      <c r="G278" s="3"/>
    </row>
    <row r="279" spans="1:7" ht="12.75" customHeight="1">
      <c r="A279" s="2"/>
      <c r="B279" s="3"/>
      <c r="C279" s="3"/>
      <c r="D279" s="3"/>
      <c r="E279" s="3"/>
      <c r="F279" s="3"/>
      <c r="G279" s="3"/>
    </row>
    <row r="280" spans="1:7" ht="12.75" customHeight="1">
      <c r="A280" s="2"/>
      <c r="B280" s="3"/>
      <c r="C280" s="3"/>
      <c r="D280" s="3"/>
      <c r="E280" s="3"/>
      <c r="F280" s="3"/>
      <c r="G280" s="3"/>
    </row>
    <row r="281" spans="1:7" ht="15.75" customHeight="1"/>
    <row r="282" spans="1:7" ht="15.75" customHeight="1"/>
    <row r="283" spans="1:7" ht="15.75" customHeight="1"/>
    <row r="284" spans="1:7" ht="15.75" customHeight="1"/>
    <row r="285" spans="1:7" ht="15.75" customHeight="1"/>
    <row r="286" spans="1:7" ht="15.75" customHeight="1"/>
    <row r="287" spans="1:7" ht="15.75" customHeight="1"/>
    <row r="288" spans="1:7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autoFilter ref="B4:I71">
    <sortState ref="B4:I71">
      <sortCondition descending="1" ref="H4:H71"/>
    </sortState>
  </autoFilter>
  <phoneticPr fontId="0" type="noConversion"/>
  <pageMargins left="0.7" right="0.7" top="0.75" bottom="0.75" header="0" footer="0"/>
  <pageSetup orientation="landscape"/>
</worksheet>
</file>

<file path=xl/worksheets/sheet4.xml><?xml version="1.0" encoding="utf-8"?>
<worksheet xmlns="http://schemas.openxmlformats.org/spreadsheetml/2006/main" xmlns:r="http://schemas.openxmlformats.org/officeDocument/2006/relationships">
  <dimension ref="A1:O1000"/>
  <sheetViews>
    <sheetView workbookViewId="0">
      <pane xSplit="2" ySplit="4" topLeftCell="C5" activePane="bottomRight" state="frozen"/>
      <selection pane="topRight" activeCell="C1" sqref="C1"/>
      <selection pane="bottomLeft" activeCell="A5" sqref="A5"/>
      <selection pane="bottomRight" activeCell="C5" sqref="C5"/>
    </sheetView>
  </sheetViews>
  <sheetFormatPr defaultColWidth="12.5703125" defaultRowHeight="15" customHeight="1"/>
  <cols>
    <col min="1" max="1" width="3.85546875" customWidth="1"/>
    <col min="2" max="2" width="15.5703125" customWidth="1"/>
    <col min="3" max="3" width="9.42578125" customWidth="1"/>
    <col min="4" max="7" width="6.140625" customWidth="1"/>
    <col min="8" max="8" width="6.42578125" customWidth="1"/>
    <col min="9" max="9" width="8" customWidth="1"/>
    <col min="10" max="10" width="8.85546875" customWidth="1"/>
    <col min="11" max="11" width="5.42578125" customWidth="1"/>
    <col min="12" max="12" width="8.5703125" customWidth="1"/>
    <col min="13" max="15" width="5.42578125" customWidth="1"/>
    <col min="16" max="26" width="9.5703125" customWidth="1"/>
  </cols>
  <sheetData>
    <row r="1" spans="1:15" ht="12.75" customHeight="1">
      <c r="A1" s="2"/>
      <c r="B1" s="3"/>
      <c r="C1" s="3"/>
      <c r="D1" s="3"/>
      <c r="E1" s="3"/>
      <c r="F1" s="3"/>
      <c r="G1" s="3"/>
      <c r="J1" s="28"/>
      <c r="L1" s="28"/>
    </row>
    <row r="2" spans="1:15" ht="12.75" customHeight="1">
      <c r="A2" s="2"/>
      <c r="B2" s="4" t="s">
        <v>86</v>
      </c>
      <c r="C2" s="4"/>
      <c r="D2" s="3"/>
      <c r="E2" s="3"/>
      <c r="F2" s="3"/>
      <c r="G2" s="3"/>
      <c r="J2" s="28"/>
      <c r="L2" s="28"/>
    </row>
    <row r="3" spans="1:15" ht="13.5" customHeight="1">
      <c r="A3" s="2"/>
      <c r="B3" s="3"/>
      <c r="C3" s="3"/>
      <c r="D3" s="3"/>
      <c r="E3" s="3"/>
      <c r="F3" s="3"/>
      <c r="G3" s="3"/>
      <c r="J3" s="28"/>
      <c r="L3" s="28"/>
    </row>
    <row r="4" spans="1:15" ht="59.25" customHeight="1">
      <c r="A4" s="5" t="s">
        <v>22</v>
      </c>
      <c r="B4" s="6" t="s">
        <v>23</v>
      </c>
      <c r="C4" s="6" t="s">
        <v>56</v>
      </c>
      <c r="D4" s="7" t="s">
        <v>25</v>
      </c>
      <c r="E4" s="7" t="s">
        <v>26</v>
      </c>
      <c r="F4" s="7" t="s">
        <v>27</v>
      </c>
      <c r="G4" s="7" t="s">
        <v>28</v>
      </c>
      <c r="H4" s="8" t="s">
        <v>29</v>
      </c>
      <c r="I4" s="9" t="s">
        <v>30</v>
      </c>
      <c r="J4" s="7" t="s">
        <v>31</v>
      </c>
      <c r="L4" s="29"/>
    </row>
    <row r="5" spans="1:15" ht="12.75" customHeight="1">
      <c r="A5" s="12">
        <v>1</v>
      </c>
      <c r="B5" s="13" t="s">
        <v>87</v>
      </c>
      <c r="C5" s="13" t="s">
        <v>73</v>
      </c>
      <c r="D5" s="14">
        <v>100</v>
      </c>
      <c r="E5" s="14">
        <v>100</v>
      </c>
      <c r="F5" s="14"/>
      <c r="G5" s="14"/>
      <c r="H5" s="14">
        <f t="shared" ref="H5:H100" si="0">F5+E5+D5+G5</f>
        <v>200</v>
      </c>
      <c r="I5" s="15">
        <f t="shared" ref="I5:I100" si="1">COUNTA(D5,E5,F5,G5)</f>
        <v>2</v>
      </c>
      <c r="J5" s="19" t="str">
        <f t="shared" ref="J5:J100" si="2">CONCATENATE(G5," ",H5," ","(",I5,")")</f>
        <v xml:space="preserve"> 200 (2)</v>
      </c>
      <c r="L5" s="28"/>
    </row>
    <row r="6" spans="1:15" ht="12.75" customHeight="1">
      <c r="A6" s="17">
        <f>1+A5</f>
        <v>2</v>
      </c>
      <c r="B6" s="18" t="s">
        <v>88</v>
      </c>
      <c r="C6" s="18" t="s">
        <v>33</v>
      </c>
      <c r="D6" s="19">
        <v>90</v>
      </c>
      <c r="E6" s="19">
        <v>90</v>
      </c>
      <c r="F6" s="19"/>
      <c r="G6" s="19"/>
      <c r="H6" s="14">
        <f t="shared" si="0"/>
        <v>180</v>
      </c>
      <c r="I6" s="22">
        <f t="shared" si="1"/>
        <v>2</v>
      </c>
      <c r="J6" s="19" t="str">
        <f t="shared" si="2"/>
        <v xml:space="preserve"> 180 (2)</v>
      </c>
      <c r="L6" s="28"/>
      <c r="O6" s="21"/>
    </row>
    <row r="7" spans="1:15" ht="12.75" customHeight="1">
      <c r="A7" s="17">
        <f>1+A6</f>
        <v>3</v>
      </c>
      <c r="B7" s="18" t="s">
        <v>89</v>
      </c>
      <c r="C7" s="18" t="s">
        <v>33</v>
      </c>
      <c r="D7" s="19">
        <v>80</v>
      </c>
      <c r="E7" s="19">
        <v>70</v>
      </c>
      <c r="F7" s="19"/>
      <c r="G7" s="19"/>
      <c r="H7" s="14">
        <f t="shared" si="0"/>
        <v>150</v>
      </c>
      <c r="I7" s="22">
        <f t="shared" si="1"/>
        <v>2</v>
      </c>
      <c r="J7" s="19" t="str">
        <f t="shared" si="2"/>
        <v xml:space="preserve"> 150 (2)</v>
      </c>
      <c r="L7" s="28"/>
    </row>
    <row r="8" spans="1:15" ht="12.75" customHeight="1">
      <c r="A8" s="17">
        <f>1+A7</f>
        <v>4</v>
      </c>
      <c r="B8" s="18" t="s">
        <v>90</v>
      </c>
      <c r="C8" s="18" t="s">
        <v>77</v>
      </c>
      <c r="D8" s="19">
        <v>70</v>
      </c>
      <c r="E8" s="19">
        <v>80</v>
      </c>
      <c r="F8" s="19"/>
      <c r="G8" s="19"/>
      <c r="H8" s="14">
        <f t="shared" si="0"/>
        <v>150</v>
      </c>
      <c r="I8" s="22">
        <f t="shared" si="1"/>
        <v>2</v>
      </c>
      <c r="J8" s="19" t="str">
        <f t="shared" si="2"/>
        <v xml:space="preserve"> 150 (2)</v>
      </c>
      <c r="L8" s="28"/>
    </row>
    <row r="9" spans="1:15" ht="12.75" customHeight="1">
      <c r="A9" s="17">
        <f>1+A8</f>
        <v>5</v>
      </c>
      <c r="B9" s="18" t="s">
        <v>91</v>
      </c>
      <c r="C9" s="18" t="s">
        <v>33</v>
      </c>
      <c r="D9" s="19">
        <v>60</v>
      </c>
      <c r="E9" s="19">
        <v>40</v>
      </c>
      <c r="F9" s="19"/>
      <c r="G9" s="19"/>
      <c r="H9" s="14">
        <f t="shared" si="0"/>
        <v>100</v>
      </c>
      <c r="I9" s="22">
        <f t="shared" si="1"/>
        <v>2</v>
      </c>
      <c r="J9" s="19" t="str">
        <f t="shared" si="2"/>
        <v xml:space="preserve"> 100 (2)</v>
      </c>
      <c r="L9" s="28"/>
    </row>
    <row r="10" spans="1:15" ht="12.75" customHeight="1">
      <c r="A10" s="17">
        <f>1+A9</f>
        <v>6</v>
      </c>
      <c r="B10" s="18" t="s">
        <v>92</v>
      </c>
      <c r="C10" s="18" t="s">
        <v>33</v>
      </c>
      <c r="D10" s="19">
        <v>50</v>
      </c>
      <c r="E10" s="19"/>
      <c r="F10" s="19"/>
      <c r="G10" s="19"/>
      <c r="H10" s="14">
        <f t="shared" si="0"/>
        <v>50</v>
      </c>
      <c r="I10" s="22">
        <f t="shared" si="1"/>
        <v>1</v>
      </c>
      <c r="J10" s="19" t="str">
        <f t="shared" si="2"/>
        <v xml:space="preserve"> 50 (1)</v>
      </c>
      <c r="L10" s="28"/>
    </row>
    <row r="11" spans="1:15" ht="12.75" customHeight="1">
      <c r="A11" s="17">
        <v>7</v>
      </c>
      <c r="B11" s="18" t="s">
        <v>93</v>
      </c>
      <c r="C11" s="18" t="s">
        <v>33</v>
      </c>
      <c r="D11" s="19">
        <v>40</v>
      </c>
      <c r="E11" s="19">
        <v>50</v>
      </c>
      <c r="F11" s="19"/>
      <c r="G11" s="19"/>
      <c r="H11" s="14">
        <f t="shared" si="0"/>
        <v>90</v>
      </c>
      <c r="I11" s="22">
        <f t="shared" si="1"/>
        <v>2</v>
      </c>
      <c r="J11" s="19" t="str">
        <f t="shared" si="2"/>
        <v xml:space="preserve"> 90 (2)</v>
      </c>
      <c r="L11" s="28"/>
    </row>
    <row r="12" spans="1:15" ht="12.75" customHeight="1">
      <c r="A12" s="17">
        <f t="shared" ref="A12:A100" si="3">1+A11</f>
        <v>8</v>
      </c>
      <c r="B12" s="18" t="s">
        <v>94</v>
      </c>
      <c r="C12" s="18" t="s">
        <v>33</v>
      </c>
      <c r="D12" s="19">
        <v>30</v>
      </c>
      <c r="E12" s="19">
        <v>30</v>
      </c>
      <c r="F12" s="19"/>
      <c r="G12" s="19"/>
      <c r="H12" s="14">
        <f t="shared" si="0"/>
        <v>60</v>
      </c>
      <c r="I12" s="22">
        <f t="shared" si="1"/>
        <v>2</v>
      </c>
      <c r="J12" s="19" t="str">
        <f t="shared" si="2"/>
        <v xml:space="preserve"> 60 (2)</v>
      </c>
      <c r="L12" s="28"/>
    </row>
    <row r="13" spans="1:15" ht="12.75" customHeight="1">
      <c r="A13" s="17">
        <f t="shared" si="3"/>
        <v>9</v>
      </c>
      <c r="B13" s="18" t="s">
        <v>95</v>
      </c>
      <c r="C13" s="18" t="s">
        <v>33</v>
      </c>
      <c r="D13" s="19">
        <v>20</v>
      </c>
      <c r="E13" s="19"/>
      <c r="F13" s="19"/>
      <c r="G13" s="19"/>
      <c r="H13" s="14">
        <f t="shared" si="0"/>
        <v>20</v>
      </c>
      <c r="I13" s="22">
        <f t="shared" si="1"/>
        <v>1</v>
      </c>
      <c r="J13" s="19" t="str">
        <f t="shared" si="2"/>
        <v xml:space="preserve"> 20 (1)</v>
      </c>
      <c r="L13" s="28"/>
    </row>
    <row r="14" spans="1:15" ht="12.75" customHeight="1">
      <c r="A14" s="17">
        <f t="shared" si="3"/>
        <v>10</v>
      </c>
      <c r="B14" s="18" t="s">
        <v>96</v>
      </c>
      <c r="C14" s="18" t="s">
        <v>33</v>
      </c>
      <c r="D14" s="19">
        <v>10</v>
      </c>
      <c r="E14" s="19">
        <v>20</v>
      </c>
      <c r="F14" s="19"/>
      <c r="G14" s="19"/>
      <c r="H14" s="14">
        <f t="shared" si="0"/>
        <v>30</v>
      </c>
      <c r="I14" s="22">
        <f t="shared" si="1"/>
        <v>2</v>
      </c>
      <c r="J14" s="19" t="str">
        <f t="shared" si="2"/>
        <v xml:space="preserve"> 30 (2)</v>
      </c>
      <c r="L14" s="28"/>
    </row>
    <row r="15" spans="1:15" ht="12.75" customHeight="1">
      <c r="A15" s="17">
        <f t="shared" si="3"/>
        <v>11</v>
      </c>
      <c r="B15" s="18" t="s">
        <v>97</v>
      </c>
      <c r="C15" s="18" t="s">
        <v>33</v>
      </c>
      <c r="D15" s="19">
        <v>10</v>
      </c>
      <c r="E15" s="19">
        <v>10</v>
      </c>
      <c r="F15" s="19"/>
      <c r="G15" s="19"/>
      <c r="H15" s="14">
        <f t="shared" si="0"/>
        <v>20</v>
      </c>
      <c r="I15" s="22">
        <f t="shared" si="1"/>
        <v>2</v>
      </c>
      <c r="J15" s="19" t="str">
        <f t="shared" si="2"/>
        <v xml:space="preserve"> 20 (2)</v>
      </c>
      <c r="L15" s="28"/>
    </row>
    <row r="16" spans="1:15" ht="12.75" customHeight="1">
      <c r="A16" s="17">
        <f t="shared" si="3"/>
        <v>12</v>
      </c>
      <c r="B16" s="18" t="s">
        <v>98</v>
      </c>
      <c r="C16" s="18" t="s">
        <v>58</v>
      </c>
      <c r="D16" s="19">
        <v>10</v>
      </c>
      <c r="E16" s="19"/>
      <c r="F16" s="19"/>
      <c r="G16" s="19"/>
      <c r="H16" s="14">
        <f t="shared" si="0"/>
        <v>10</v>
      </c>
      <c r="I16" s="22">
        <f t="shared" si="1"/>
        <v>1</v>
      </c>
      <c r="J16" s="19" t="str">
        <f t="shared" si="2"/>
        <v xml:space="preserve"> 10 (1)</v>
      </c>
      <c r="L16" s="28"/>
    </row>
    <row r="17" spans="1:12" ht="12.75" customHeight="1">
      <c r="A17" s="17">
        <f t="shared" si="3"/>
        <v>13</v>
      </c>
      <c r="B17" s="18" t="s">
        <v>99</v>
      </c>
      <c r="C17" s="18" t="s">
        <v>33</v>
      </c>
      <c r="D17" s="19">
        <v>10</v>
      </c>
      <c r="E17" s="19"/>
      <c r="F17" s="19"/>
      <c r="G17" s="19"/>
      <c r="H17" s="14">
        <f t="shared" si="0"/>
        <v>10</v>
      </c>
      <c r="I17" s="22">
        <f t="shared" si="1"/>
        <v>1</v>
      </c>
      <c r="J17" s="19" t="str">
        <f t="shared" si="2"/>
        <v xml:space="preserve"> 10 (1)</v>
      </c>
      <c r="L17" s="28"/>
    </row>
    <row r="18" spans="1:12" ht="12.75" customHeight="1">
      <c r="A18" s="17">
        <f t="shared" si="3"/>
        <v>14</v>
      </c>
      <c r="B18" s="18" t="s">
        <v>100</v>
      </c>
      <c r="C18" s="18" t="s">
        <v>101</v>
      </c>
      <c r="D18" s="19">
        <v>10</v>
      </c>
      <c r="E18" s="19"/>
      <c r="F18" s="19"/>
      <c r="G18" s="19"/>
      <c r="H18" s="14">
        <f t="shared" si="0"/>
        <v>10</v>
      </c>
      <c r="I18" s="22">
        <f t="shared" si="1"/>
        <v>1</v>
      </c>
      <c r="J18" s="19" t="str">
        <f t="shared" si="2"/>
        <v xml:space="preserve"> 10 (1)</v>
      </c>
      <c r="L18" s="28"/>
    </row>
    <row r="19" spans="1:12" ht="12.75" customHeight="1">
      <c r="A19" s="17">
        <f t="shared" si="3"/>
        <v>15</v>
      </c>
      <c r="B19" s="18" t="s">
        <v>102</v>
      </c>
      <c r="C19" s="18" t="s">
        <v>33</v>
      </c>
      <c r="D19" s="19">
        <v>10</v>
      </c>
      <c r="E19" s="19"/>
      <c r="F19" s="19"/>
      <c r="G19" s="19"/>
      <c r="H19" s="14">
        <f t="shared" si="0"/>
        <v>10</v>
      </c>
      <c r="I19" s="22">
        <f t="shared" si="1"/>
        <v>1</v>
      </c>
      <c r="J19" s="19" t="str">
        <f t="shared" si="2"/>
        <v xml:space="preserve"> 10 (1)</v>
      </c>
      <c r="L19" s="28"/>
    </row>
    <row r="20" spans="1:12" ht="12.75" customHeight="1">
      <c r="A20" s="17">
        <f t="shared" si="3"/>
        <v>16</v>
      </c>
      <c r="B20" s="18" t="s">
        <v>103</v>
      </c>
      <c r="C20" s="18" t="s">
        <v>33</v>
      </c>
      <c r="D20" s="19">
        <v>10</v>
      </c>
      <c r="E20" s="19">
        <v>10</v>
      </c>
      <c r="F20" s="19"/>
      <c r="G20" s="19"/>
      <c r="H20" s="14">
        <f t="shared" si="0"/>
        <v>20</v>
      </c>
      <c r="I20" s="22">
        <f t="shared" si="1"/>
        <v>2</v>
      </c>
      <c r="J20" s="19" t="str">
        <f t="shared" si="2"/>
        <v xml:space="preserve"> 20 (2)</v>
      </c>
      <c r="L20" s="28"/>
    </row>
    <row r="21" spans="1:12" ht="12.75" customHeight="1">
      <c r="A21" s="17">
        <f t="shared" si="3"/>
        <v>17</v>
      </c>
      <c r="B21" s="18" t="s">
        <v>104</v>
      </c>
      <c r="C21" s="18" t="s">
        <v>33</v>
      </c>
      <c r="D21" s="19">
        <v>10</v>
      </c>
      <c r="E21" s="19"/>
      <c r="F21" s="19"/>
      <c r="G21" s="19"/>
      <c r="H21" s="14">
        <f t="shared" si="0"/>
        <v>10</v>
      </c>
      <c r="I21" s="22">
        <f t="shared" si="1"/>
        <v>1</v>
      </c>
      <c r="J21" s="19" t="str">
        <f t="shared" si="2"/>
        <v xml:space="preserve"> 10 (1)</v>
      </c>
      <c r="L21" s="28"/>
    </row>
    <row r="22" spans="1:12" ht="12.75" customHeight="1">
      <c r="A22" s="17">
        <f t="shared" si="3"/>
        <v>18</v>
      </c>
      <c r="B22" s="18" t="s">
        <v>105</v>
      </c>
      <c r="C22" s="18" t="s">
        <v>101</v>
      </c>
      <c r="D22" s="19">
        <v>10</v>
      </c>
      <c r="E22" s="19"/>
      <c r="F22" s="19"/>
      <c r="G22" s="19"/>
      <c r="H22" s="14">
        <f t="shared" si="0"/>
        <v>10</v>
      </c>
      <c r="I22" s="22">
        <f t="shared" si="1"/>
        <v>1</v>
      </c>
      <c r="J22" s="19" t="str">
        <f t="shared" si="2"/>
        <v xml:space="preserve"> 10 (1)</v>
      </c>
      <c r="L22" s="28"/>
    </row>
    <row r="23" spans="1:12" ht="12.75" customHeight="1">
      <c r="A23" s="17">
        <f t="shared" si="3"/>
        <v>19</v>
      </c>
      <c r="B23" s="18" t="s">
        <v>106</v>
      </c>
      <c r="C23" s="18" t="s">
        <v>33</v>
      </c>
      <c r="D23" s="19">
        <v>10</v>
      </c>
      <c r="E23" s="19">
        <v>10</v>
      </c>
      <c r="F23" s="19"/>
      <c r="G23" s="19"/>
      <c r="H23" s="14">
        <f t="shared" si="0"/>
        <v>20</v>
      </c>
      <c r="I23" s="22">
        <f t="shared" si="1"/>
        <v>2</v>
      </c>
      <c r="J23" s="19" t="str">
        <f t="shared" si="2"/>
        <v xml:space="preserve"> 20 (2)</v>
      </c>
      <c r="L23" s="28"/>
    </row>
    <row r="24" spans="1:12" ht="12.75" customHeight="1">
      <c r="A24" s="17">
        <f t="shared" si="3"/>
        <v>20</v>
      </c>
      <c r="B24" s="18" t="s">
        <v>107</v>
      </c>
      <c r="C24" s="18" t="s">
        <v>33</v>
      </c>
      <c r="D24" s="19">
        <v>10</v>
      </c>
      <c r="E24" s="19"/>
      <c r="F24" s="19"/>
      <c r="G24" s="19"/>
      <c r="H24" s="14">
        <f t="shared" si="0"/>
        <v>10</v>
      </c>
      <c r="I24" s="22">
        <f t="shared" si="1"/>
        <v>1</v>
      </c>
      <c r="J24" s="19" t="str">
        <f t="shared" si="2"/>
        <v xml:space="preserve"> 10 (1)</v>
      </c>
      <c r="L24" s="28"/>
    </row>
    <row r="25" spans="1:12" ht="12.75" customHeight="1">
      <c r="A25" s="17">
        <f t="shared" si="3"/>
        <v>21</v>
      </c>
      <c r="B25" s="18" t="s">
        <v>108</v>
      </c>
      <c r="C25" s="18" t="s">
        <v>33</v>
      </c>
      <c r="D25" s="19">
        <v>10</v>
      </c>
      <c r="E25" s="19">
        <v>10</v>
      </c>
      <c r="F25" s="19"/>
      <c r="G25" s="19"/>
      <c r="H25" s="14">
        <f t="shared" si="0"/>
        <v>20</v>
      </c>
      <c r="I25" s="22">
        <f t="shared" si="1"/>
        <v>2</v>
      </c>
      <c r="J25" s="19" t="str">
        <f t="shared" si="2"/>
        <v xml:space="preserve"> 20 (2)</v>
      </c>
      <c r="L25" s="28"/>
    </row>
    <row r="26" spans="1:12" ht="12.75" customHeight="1">
      <c r="A26" s="17">
        <f t="shared" si="3"/>
        <v>22</v>
      </c>
      <c r="B26" s="18" t="s">
        <v>109</v>
      </c>
      <c r="C26" s="18" t="s">
        <v>33</v>
      </c>
      <c r="D26" s="19">
        <v>10</v>
      </c>
      <c r="E26" s="19"/>
      <c r="F26" s="19"/>
      <c r="G26" s="19"/>
      <c r="H26" s="14">
        <f t="shared" si="0"/>
        <v>10</v>
      </c>
      <c r="I26" s="22">
        <f t="shared" si="1"/>
        <v>1</v>
      </c>
      <c r="J26" s="19" t="str">
        <f t="shared" si="2"/>
        <v xml:space="preserve"> 10 (1)</v>
      </c>
      <c r="L26" s="28"/>
    </row>
    <row r="27" spans="1:12" ht="12.75" customHeight="1">
      <c r="A27" s="17">
        <f t="shared" si="3"/>
        <v>23</v>
      </c>
      <c r="B27" s="18" t="s">
        <v>110</v>
      </c>
      <c r="C27" s="18" t="s">
        <v>84</v>
      </c>
      <c r="D27" s="19"/>
      <c r="E27" s="19">
        <v>60</v>
      </c>
      <c r="F27" s="19"/>
      <c r="G27" s="19"/>
      <c r="H27" s="14">
        <f t="shared" si="0"/>
        <v>60</v>
      </c>
      <c r="I27" s="22">
        <f t="shared" si="1"/>
        <v>1</v>
      </c>
      <c r="J27" s="19" t="str">
        <f t="shared" si="2"/>
        <v xml:space="preserve"> 60 (1)</v>
      </c>
      <c r="L27" s="28"/>
    </row>
    <row r="28" spans="1:12" ht="12.75" customHeight="1">
      <c r="A28" s="17">
        <f t="shared" si="3"/>
        <v>24</v>
      </c>
      <c r="B28" s="18" t="s">
        <v>111</v>
      </c>
      <c r="C28" s="18" t="s">
        <v>33</v>
      </c>
      <c r="D28" s="19"/>
      <c r="E28" s="19">
        <v>10</v>
      </c>
      <c r="F28" s="19"/>
      <c r="G28" s="19"/>
      <c r="H28" s="14">
        <f t="shared" si="0"/>
        <v>10</v>
      </c>
      <c r="I28" s="22">
        <f t="shared" si="1"/>
        <v>1</v>
      </c>
      <c r="J28" s="19" t="str">
        <f t="shared" si="2"/>
        <v xml:space="preserve"> 10 (1)</v>
      </c>
      <c r="L28" s="28"/>
    </row>
    <row r="29" spans="1:12" ht="12.75" customHeight="1">
      <c r="A29" s="17">
        <f t="shared" si="3"/>
        <v>25</v>
      </c>
      <c r="B29" s="18" t="s">
        <v>112</v>
      </c>
      <c r="C29" s="18" t="s">
        <v>58</v>
      </c>
      <c r="D29" s="19"/>
      <c r="E29" s="19">
        <v>10</v>
      </c>
      <c r="F29" s="19"/>
      <c r="G29" s="19"/>
      <c r="H29" s="14">
        <f t="shared" si="0"/>
        <v>10</v>
      </c>
      <c r="I29" s="22">
        <f t="shared" si="1"/>
        <v>1</v>
      </c>
      <c r="J29" s="19" t="str">
        <f t="shared" si="2"/>
        <v xml:space="preserve"> 10 (1)</v>
      </c>
      <c r="L29" s="28"/>
    </row>
    <row r="30" spans="1:12" ht="12.75" customHeight="1">
      <c r="A30" s="17">
        <f t="shared" si="3"/>
        <v>26</v>
      </c>
      <c r="B30" s="18"/>
      <c r="C30" s="18"/>
      <c r="D30" s="19"/>
      <c r="E30" s="19"/>
      <c r="F30" s="19"/>
      <c r="G30" s="19"/>
      <c r="H30" s="14">
        <f t="shared" si="0"/>
        <v>0</v>
      </c>
      <c r="I30" s="22">
        <f t="shared" si="1"/>
        <v>0</v>
      </c>
      <c r="J30" s="19" t="str">
        <f t="shared" si="2"/>
        <v xml:space="preserve"> 0 (0)</v>
      </c>
      <c r="L30" s="28"/>
    </row>
    <row r="31" spans="1:12" ht="12.75" customHeight="1">
      <c r="A31" s="17">
        <f t="shared" si="3"/>
        <v>27</v>
      </c>
      <c r="B31" s="18"/>
      <c r="C31" s="18"/>
      <c r="D31" s="19"/>
      <c r="E31" s="19"/>
      <c r="F31" s="19"/>
      <c r="G31" s="19"/>
      <c r="H31" s="14">
        <f t="shared" si="0"/>
        <v>0</v>
      </c>
      <c r="I31" s="22">
        <f t="shared" si="1"/>
        <v>0</v>
      </c>
      <c r="J31" s="19" t="str">
        <f t="shared" si="2"/>
        <v xml:space="preserve"> 0 (0)</v>
      </c>
      <c r="L31" s="28"/>
    </row>
    <row r="32" spans="1:12" ht="12.75" customHeight="1">
      <c r="A32" s="17">
        <f t="shared" si="3"/>
        <v>28</v>
      </c>
      <c r="B32" s="18"/>
      <c r="C32" s="18"/>
      <c r="D32" s="19"/>
      <c r="E32" s="19"/>
      <c r="F32" s="19"/>
      <c r="G32" s="19"/>
      <c r="H32" s="14">
        <f t="shared" si="0"/>
        <v>0</v>
      </c>
      <c r="I32" s="22">
        <f t="shared" si="1"/>
        <v>0</v>
      </c>
      <c r="J32" s="19" t="str">
        <f t="shared" si="2"/>
        <v xml:space="preserve"> 0 (0)</v>
      </c>
      <c r="L32" s="28"/>
    </row>
    <row r="33" spans="1:12" ht="12.75" customHeight="1">
      <c r="A33" s="17">
        <f t="shared" si="3"/>
        <v>29</v>
      </c>
      <c r="B33" s="18"/>
      <c r="C33" s="18"/>
      <c r="D33" s="19"/>
      <c r="E33" s="19"/>
      <c r="F33" s="19"/>
      <c r="G33" s="19"/>
      <c r="H33" s="14">
        <f t="shared" si="0"/>
        <v>0</v>
      </c>
      <c r="I33" s="22">
        <f t="shared" si="1"/>
        <v>0</v>
      </c>
      <c r="J33" s="19" t="str">
        <f t="shared" si="2"/>
        <v xml:space="preserve"> 0 (0)</v>
      </c>
      <c r="L33" s="28"/>
    </row>
    <row r="34" spans="1:12" ht="12.75" customHeight="1">
      <c r="A34" s="17">
        <f t="shared" si="3"/>
        <v>30</v>
      </c>
      <c r="B34" s="18"/>
      <c r="C34" s="18"/>
      <c r="D34" s="19"/>
      <c r="E34" s="19"/>
      <c r="F34" s="19"/>
      <c r="G34" s="19"/>
      <c r="H34" s="14">
        <f t="shared" si="0"/>
        <v>0</v>
      </c>
      <c r="I34" s="22">
        <f t="shared" si="1"/>
        <v>0</v>
      </c>
      <c r="J34" s="19" t="str">
        <f t="shared" si="2"/>
        <v xml:space="preserve"> 0 (0)</v>
      </c>
      <c r="L34" s="28"/>
    </row>
    <row r="35" spans="1:12" ht="12.75" customHeight="1">
      <c r="A35" s="17">
        <f t="shared" si="3"/>
        <v>31</v>
      </c>
      <c r="B35" s="18"/>
      <c r="C35" s="18"/>
      <c r="D35" s="19"/>
      <c r="E35" s="19"/>
      <c r="F35" s="19"/>
      <c r="G35" s="19"/>
      <c r="H35" s="14">
        <f t="shared" si="0"/>
        <v>0</v>
      </c>
      <c r="I35" s="22">
        <f t="shared" si="1"/>
        <v>0</v>
      </c>
      <c r="J35" s="19" t="str">
        <f t="shared" si="2"/>
        <v xml:space="preserve"> 0 (0)</v>
      </c>
      <c r="L35" s="28"/>
    </row>
    <row r="36" spans="1:12" ht="12.75" customHeight="1">
      <c r="A36" s="17">
        <f t="shared" si="3"/>
        <v>32</v>
      </c>
      <c r="B36" s="18"/>
      <c r="C36" s="18"/>
      <c r="D36" s="19"/>
      <c r="E36" s="19"/>
      <c r="F36" s="19"/>
      <c r="G36" s="19"/>
      <c r="H36" s="14">
        <f t="shared" si="0"/>
        <v>0</v>
      </c>
      <c r="I36" s="22">
        <f t="shared" si="1"/>
        <v>0</v>
      </c>
      <c r="J36" s="19" t="str">
        <f t="shared" si="2"/>
        <v xml:space="preserve"> 0 (0)</v>
      </c>
      <c r="L36" s="28"/>
    </row>
    <row r="37" spans="1:12" ht="12.75" customHeight="1">
      <c r="A37" s="17">
        <f t="shared" si="3"/>
        <v>33</v>
      </c>
      <c r="B37" s="18"/>
      <c r="C37" s="18"/>
      <c r="D37" s="19"/>
      <c r="E37" s="19"/>
      <c r="F37" s="19"/>
      <c r="G37" s="19"/>
      <c r="H37" s="14">
        <f t="shared" si="0"/>
        <v>0</v>
      </c>
      <c r="I37" s="22">
        <f t="shared" si="1"/>
        <v>0</v>
      </c>
      <c r="J37" s="19" t="str">
        <f t="shared" si="2"/>
        <v xml:space="preserve"> 0 (0)</v>
      </c>
      <c r="L37" s="28"/>
    </row>
    <row r="38" spans="1:12" ht="12.75" customHeight="1">
      <c r="A38" s="17">
        <f t="shared" si="3"/>
        <v>34</v>
      </c>
      <c r="B38" s="18"/>
      <c r="C38" s="18"/>
      <c r="D38" s="19"/>
      <c r="E38" s="19"/>
      <c r="F38" s="19"/>
      <c r="G38" s="19"/>
      <c r="H38" s="14">
        <f t="shared" si="0"/>
        <v>0</v>
      </c>
      <c r="I38" s="22">
        <f t="shared" si="1"/>
        <v>0</v>
      </c>
      <c r="J38" s="19" t="str">
        <f t="shared" si="2"/>
        <v xml:space="preserve"> 0 (0)</v>
      </c>
      <c r="L38" s="28"/>
    </row>
    <row r="39" spans="1:12" ht="12.75" customHeight="1">
      <c r="A39" s="17">
        <f t="shared" si="3"/>
        <v>35</v>
      </c>
      <c r="B39" s="18"/>
      <c r="C39" s="18"/>
      <c r="D39" s="19"/>
      <c r="E39" s="19"/>
      <c r="F39" s="19"/>
      <c r="G39" s="19"/>
      <c r="H39" s="14">
        <f t="shared" si="0"/>
        <v>0</v>
      </c>
      <c r="I39" s="22">
        <f t="shared" si="1"/>
        <v>0</v>
      </c>
      <c r="J39" s="19" t="str">
        <f t="shared" si="2"/>
        <v xml:space="preserve"> 0 (0)</v>
      </c>
      <c r="L39" s="28"/>
    </row>
    <row r="40" spans="1:12" ht="12.75" customHeight="1">
      <c r="A40" s="17">
        <f t="shared" si="3"/>
        <v>36</v>
      </c>
      <c r="B40" s="18"/>
      <c r="C40" s="18"/>
      <c r="D40" s="19"/>
      <c r="E40" s="19"/>
      <c r="F40" s="19"/>
      <c r="G40" s="19"/>
      <c r="H40" s="14">
        <f t="shared" si="0"/>
        <v>0</v>
      </c>
      <c r="I40" s="22">
        <f t="shared" si="1"/>
        <v>0</v>
      </c>
      <c r="J40" s="19" t="str">
        <f t="shared" si="2"/>
        <v xml:space="preserve"> 0 (0)</v>
      </c>
      <c r="L40" s="28"/>
    </row>
    <row r="41" spans="1:12" ht="12.75" customHeight="1">
      <c r="A41" s="17">
        <f t="shared" si="3"/>
        <v>37</v>
      </c>
      <c r="B41" s="18"/>
      <c r="C41" s="18"/>
      <c r="D41" s="22"/>
      <c r="E41" s="22"/>
      <c r="F41" s="22"/>
      <c r="G41" s="22"/>
      <c r="H41" s="15">
        <f t="shared" si="0"/>
        <v>0</v>
      </c>
      <c r="I41" s="22">
        <f t="shared" si="1"/>
        <v>0</v>
      </c>
      <c r="J41" s="19" t="str">
        <f t="shared" si="2"/>
        <v xml:space="preserve"> 0 (0)</v>
      </c>
      <c r="L41" s="28"/>
    </row>
    <row r="42" spans="1:12" ht="12.75" customHeight="1">
      <c r="A42" s="17">
        <f t="shared" si="3"/>
        <v>38</v>
      </c>
      <c r="B42" s="18"/>
      <c r="C42" s="18"/>
      <c r="D42" s="19"/>
      <c r="E42" s="19"/>
      <c r="F42" s="19"/>
      <c r="G42" s="19"/>
      <c r="H42" s="14">
        <f t="shared" si="0"/>
        <v>0</v>
      </c>
      <c r="I42" s="22">
        <f t="shared" si="1"/>
        <v>0</v>
      </c>
      <c r="J42" s="19" t="str">
        <f t="shared" si="2"/>
        <v xml:space="preserve"> 0 (0)</v>
      </c>
      <c r="L42" s="28"/>
    </row>
    <row r="43" spans="1:12" ht="12.75" customHeight="1">
      <c r="A43" s="17">
        <f t="shared" si="3"/>
        <v>39</v>
      </c>
      <c r="B43" s="18"/>
      <c r="C43" s="18"/>
      <c r="D43" s="19"/>
      <c r="E43" s="19"/>
      <c r="F43" s="19"/>
      <c r="G43" s="19"/>
      <c r="H43" s="14">
        <f t="shared" si="0"/>
        <v>0</v>
      </c>
      <c r="I43" s="22">
        <f t="shared" si="1"/>
        <v>0</v>
      </c>
      <c r="J43" s="19" t="str">
        <f t="shared" si="2"/>
        <v xml:space="preserve"> 0 (0)</v>
      </c>
      <c r="L43" s="28"/>
    </row>
    <row r="44" spans="1:12" ht="12.75" customHeight="1">
      <c r="A44" s="17">
        <f t="shared" si="3"/>
        <v>40</v>
      </c>
      <c r="B44" s="18"/>
      <c r="C44" s="18"/>
      <c r="D44" s="19"/>
      <c r="E44" s="19"/>
      <c r="F44" s="19"/>
      <c r="G44" s="19"/>
      <c r="H44" s="14">
        <f t="shared" si="0"/>
        <v>0</v>
      </c>
      <c r="I44" s="22">
        <f t="shared" si="1"/>
        <v>0</v>
      </c>
      <c r="J44" s="19" t="str">
        <f t="shared" si="2"/>
        <v xml:space="preserve"> 0 (0)</v>
      </c>
      <c r="L44" s="28"/>
    </row>
    <row r="45" spans="1:12" ht="12.75" customHeight="1">
      <c r="A45" s="17">
        <f t="shared" si="3"/>
        <v>41</v>
      </c>
      <c r="B45" s="18"/>
      <c r="C45" s="18"/>
      <c r="D45" s="19"/>
      <c r="E45" s="19"/>
      <c r="F45" s="19"/>
      <c r="G45" s="19"/>
      <c r="H45" s="14">
        <f t="shared" si="0"/>
        <v>0</v>
      </c>
      <c r="I45" s="22">
        <f t="shared" si="1"/>
        <v>0</v>
      </c>
      <c r="J45" s="19" t="str">
        <f t="shared" si="2"/>
        <v xml:space="preserve"> 0 (0)</v>
      </c>
      <c r="L45" s="28"/>
    </row>
    <row r="46" spans="1:12" ht="12.75" customHeight="1">
      <c r="A46" s="17">
        <f t="shared" si="3"/>
        <v>42</v>
      </c>
      <c r="B46" s="18"/>
      <c r="C46" s="18"/>
      <c r="D46" s="19"/>
      <c r="E46" s="19"/>
      <c r="F46" s="19"/>
      <c r="G46" s="19"/>
      <c r="H46" s="14">
        <f t="shared" si="0"/>
        <v>0</v>
      </c>
      <c r="I46" s="22">
        <f t="shared" si="1"/>
        <v>0</v>
      </c>
      <c r="J46" s="19" t="str">
        <f t="shared" si="2"/>
        <v xml:space="preserve"> 0 (0)</v>
      </c>
      <c r="L46" s="28"/>
    </row>
    <row r="47" spans="1:12" ht="12.75" customHeight="1">
      <c r="A47" s="17">
        <f t="shared" si="3"/>
        <v>43</v>
      </c>
      <c r="B47" s="18"/>
      <c r="C47" s="18"/>
      <c r="D47" s="19"/>
      <c r="E47" s="19"/>
      <c r="F47" s="19"/>
      <c r="G47" s="19"/>
      <c r="H47" s="14">
        <f t="shared" si="0"/>
        <v>0</v>
      </c>
      <c r="I47" s="22">
        <f t="shared" si="1"/>
        <v>0</v>
      </c>
      <c r="J47" s="19" t="str">
        <f t="shared" si="2"/>
        <v xml:space="preserve"> 0 (0)</v>
      </c>
      <c r="L47" s="28"/>
    </row>
    <row r="48" spans="1:12" ht="12.75" customHeight="1">
      <c r="A48" s="17">
        <f t="shared" si="3"/>
        <v>44</v>
      </c>
      <c r="B48" s="18"/>
      <c r="C48" s="18"/>
      <c r="D48" s="19"/>
      <c r="E48" s="19"/>
      <c r="F48" s="19"/>
      <c r="G48" s="19"/>
      <c r="H48" s="14">
        <f t="shared" si="0"/>
        <v>0</v>
      </c>
      <c r="I48" s="22">
        <f t="shared" si="1"/>
        <v>0</v>
      </c>
      <c r="J48" s="19" t="str">
        <f t="shared" si="2"/>
        <v xml:space="preserve"> 0 (0)</v>
      </c>
      <c r="L48" s="28"/>
    </row>
    <row r="49" spans="1:12" ht="12.75" customHeight="1">
      <c r="A49" s="17">
        <f t="shared" si="3"/>
        <v>45</v>
      </c>
      <c r="B49" s="18"/>
      <c r="C49" s="18"/>
      <c r="D49" s="19"/>
      <c r="E49" s="19"/>
      <c r="F49" s="19"/>
      <c r="G49" s="19"/>
      <c r="H49" s="14">
        <f t="shared" si="0"/>
        <v>0</v>
      </c>
      <c r="I49" s="22">
        <f t="shared" si="1"/>
        <v>0</v>
      </c>
      <c r="J49" s="19" t="str">
        <f t="shared" si="2"/>
        <v xml:space="preserve"> 0 (0)</v>
      </c>
      <c r="L49" s="28"/>
    </row>
    <row r="50" spans="1:12" ht="12.75" customHeight="1">
      <c r="A50" s="17">
        <f t="shared" si="3"/>
        <v>46</v>
      </c>
      <c r="B50" s="18"/>
      <c r="C50" s="18"/>
      <c r="D50" s="19"/>
      <c r="E50" s="19"/>
      <c r="F50" s="19"/>
      <c r="G50" s="19"/>
      <c r="H50" s="14">
        <f t="shared" si="0"/>
        <v>0</v>
      </c>
      <c r="I50" s="22">
        <f t="shared" si="1"/>
        <v>0</v>
      </c>
      <c r="J50" s="19" t="str">
        <f t="shared" si="2"/>
        <v xml:space="preserve"> 0 (0)</v>
      </c>
      <c r="L50" s="28"/>
    </row>
    <row r="51" spans="1:12" ht="12.75" customHeight="1">
      <c r="A51" s="17">
        <f t="shared" si="3"/>
        <v>47</v>
      </c>
      <c r="B51" s="18"/>
      <c r="C51" s="18"/>
      <c r="D51" s="19"/>
      <c r="E51" s="19"/>
      <c r="F51" s="19"/>
      <c r="G51" s="19"/>
      <c r="H51" s="14">
        <f t="shared" si="0"/>
        <v>0</v>
      </c>
      <c r="I51" s="22">
        <f t="shared" si="1"/>
        <v>0</v>
      </c>
      <c r="J51" s="19" t="str">
        <f t="shared" si="2"/>
        <v xml:space="preserve"> 0 (0)</v>
      </c>
      <c r="L51" s="28"/>
    </row>
    <row r="52" spans="1:12" ht="12.75" customHeight="1">
      <c r="A52" s="17">
        <f t="shared" si="3"/>
        <v>48</v>
      </c>
      <c r="B52" s="18"/>
      <c r="C52" s="18"/>
      <c r="D52" s="19"/>
      <c r="E52" s="19"/>
      <c r="F52" s="19"/>
      <c r="G52" s="19"/>
      <c r="H52" s="14">
        <f t="shared" si="0"/>
        <v>0</v>
      </c>
      <c r="I52" s="22">
        <f t="shared" si="1"/>
        <v>0</v>
      </c>
      <c r="J52" s="19" t="str">
        <f t="shared" si="2"/>
        <v xml:space="preserve"> 0 (0)</v>
      </c>
      <c r="L52" s="28"/>
    </row>
    <row r="53" spans="1:12" ht="12.75" customHeight="1">
      <c r="A53" s="17">
        <f t="shared" si="3"/>
        <v>49</v>
      </c>
      <c r="B53" s="18"/>
      <c r="C53" s="18"/>
      <c r="D53" s="19"/>
      <c r="E53" s="19"/>
      <c r="F53" s="19"/>
      <c r="G53" s="19"/>
      <c r="H53" s="14">
        <f t="shared" si="0"/>
        <v>0</v>
      </c>
      <c r="I53" s="22">
        <f t="shared" si="1"/>
        <v>0</v>
      </c>
      <c r="J53" s="19" t="str">
        <f t="shared" si="2"/>
        <v xml:space="preserve"> 0 (0)</v>
      </c>
      <c r="L53" s="28"/>
    </row>
    <row r="54" spans="1:12" ht="12.75" customHeight="1">
      <c r="A54" s="17">
        <f t="shared" si="3"/>
        <v>50</v>
      </c>
      <c r="B54" s="18"/>
      <c r="C54" s="18"/>
      <c r="D54" s="19"/>
      <c r="E54" s="19"/>
      <c r="F54" s="19"/>
      <c r="G54" s="19"/>
      <c r="H54" s="14">
        <f t="shared" si="0"/>
        <v>0</v>
      </c>
      <c r="I54" s="22">
        <f t="shared" si="1"/>
        <v>0</v>
      </c>
      <c r="J54" s="19" t="str">
        <f t="shared" si="2"/>
        <v xml:space="preserve"> 0 (0)</v>
      </c>
      <c r="L54" s="28"/>
    </row>
    <row r="55" spans="1:12" ht="12.75" customHeight="1">
      <c r="A55" s="17">
        <f t="shared" si="3"/>
        <v>51</v>
      </c>
      <c r="B55" s="18"/>
      <c r="C55" s="18"/>
      <c r="D55" s="19"/>
      <c r="E55" s="19"/>
      <c r="F55" s="19"/>
      <c r="G55" s="19"/>
      <c r="H55" s="14">
        <f t="shared" si="0"/>
        <v>0</v>
      </c>
      <c r="I55" s="22">
        <f t="shared" si="1"/>
        <v>0</v>
      </c>
      <c r="J55" s="19" t="str">
        <f t="shared" si="2"/>
        <v xml:space="preserve"> 0 (0)</v>
      </c>
      <c r="L55" s="28"/>
    </row>
    <row r="56" spans="1:12" ht="12.75" customHeight="1">
      <c r="A56" s="17">
        <f t="shared" si="3"/>
        <v>52</v>
      </c>
      <c r="B56" s="18"/>
      <c r="C56" s="18"/>
      <c r="D56" s="19"/>
      <c r="E56" s="19"/>
      <c r="F56" s="19"/>
      <c r="G56" s="19"/>
      <c r="H56" s="14">
        <f t="shared" si="0"/>
        <v>0</v>
      </c>
      <c r="I56" s="22">
        <f t="shared" si="1"/>
        <v>0</v>
      </c>
      <c r="J56" s="19" t="str">
        <f t="shared" si="2"/>
        <v xml:space="preserve"> 0 (0)</v>
      </c>
      <c r="L56" s="28"/>
    </row>
    <row r="57" spans="1:12" ht="12.75" customHeight="1">
      <c r="A57" s="17">
        <f t="shared" si="3"/>
        <v>53</v>
      </c>
      <c r="B57" s="18"/>
      <c r="C57" s="18"/>
      <c r="D57" s="19"/>
      <c r="E57" s="19"/>
      <c r="F57" s="19"/>
      <c r="G57" s="19"/>
      <c r="H57" s="14">
        <f t="shared" si="0"/>
        <v>0</v>
      </c>
      <c r="I57" s="22">
        <f t="shared" si="1"/>
        <v>0</v>
      </c>
      <c r="J57" s="19" t="str">
        <f t="shared" si="2"/>
        <v xml:space="preserve"> 0 (0)</v>
      </c>
      <c r="L57" s="28"/>
    </row>
    <row r="58" spans="1:12" ht="12.75" customHeight="1">
      <c r="A58" s="17">
        <f t="shared" si="3"/>
        <v>54</v>
      </c>
      <c r="B58" s="18"/>
      <c r="C58" s="18"/>
      <c r="D58" s="19"/>
      <c r="E58" s="19"/>
      <c r="F58" s="19"/>
      <c r="G58" s="19"/>
      <c r="H58" s="14">
        <f t="shared" si="0"/>
        <v>0</v>
      </c>
      <c r="I58" s="22">
        <f t="shared" si="1"/>
        <v>0</v>
      </c>
      <c r="J58" s="19" t="str">
        <f t="shared" si="2"/>
        <v xml:space="preserve"> 0 (0)</v>
      </c>
      <c r="L58" s="28"/>
    </row>
    <row r="59" spans="1:12" ht="12.75" customHeight="1">
      <c r="A59" s="17">
        <f t="shared" si="3"/>
        <v>55</v>
      </c>
      <c r="B59" s="18"/>
      <c r="C59" s="18"/>
      <c r="D59" s="19"/>
      <c r="E59" s="19"/>
      <c r="F59" s="19"/>
      <c r="G59" s="19"/>
      <c r="H59" s="14">
        <f t="shared" si="0"/>
        <v>0</v>
      </c>
      <c r="I59" s="22">
        <f t="shared" si="1"/>
        <v>0</v>
      </c>
      <c r="J59" s="19" t="str">
        <f t="shared" si="2"/>
        <v xml:space="preserve"> 0 (0)</v>
      </c>
      <c r="L59" s="28"/>
    </row>
    <row r="60" spans="1:12" ht="12.75" customHeight="1">
      <c r="A60" s="17">
        <f t="shared" si="3"/>
        <v>56</v>
      </c>
      <c r="B60" s="18"/>
      <c r="C60" s="18"/>
      <c r="D60" s="19"/>
      <c r="E60" s="19"/>
      <c r="F60" s="19"/>
      <c r="G60" s="19"/>
      <c r="H60" s="14">
        <f t="shared" si="0"/>
        <v>0</v>
      </c>
      <c r="I60" s="22">
        <f t="shared" si="1"/>
        <v>0</v>
      </c>
      <c r="J60" s="19" t="str">
        <f t="shared" si="2"/>
        <v xml:space="preserve"> 0 (0)</v>
      </c>
      <c r="L60" s="28"/>
    </row>
    <row r="61" spans="1:12" ht="12.75" customHeight="1">
      <c r="A61" s="17">
        <f t="shared" si="3"/>
        <v>57</v>
      </c>
      <c r="B61" s="18"/>
      <c r="C61" s="18"/>
      <c r="D61" s="19"/>
      <c r="E61" s="19"/>
      <c r="F61" s="19"/>
      <c r="G61" s="19"/>
      <c r="H61" s="14">
        <f t="shared" si="0"/>
        <v>0</v>
      </c>
      <c r="I61" s="22">
        <f t="shared" si="1"/>
        <v>0</v>
      </c>
      <c r="J61" s="19" t="str">
        <f t="shared" si="2"/>
        <v xml:space="preserve"> 0 (0)</v>
      </c>
      <c r="L61" s="28"/>
    </row>
    <row r="62" spans="1:12" ht="12.75" customHeight="1">
      <c r="A62" s="17">
        <f t="shared" si="3"/>
        <v>58</v>
      </c>
      <c r="B62" s="18"/>
      <c r="C62" s="18"/>
      <c r="D62" s="19"/>
      <c r="E62" s="19"/>
      <c r="F62" s="19"/>
      <c r="G62" s="19"/>
      <c r="H62" s="14">
        <f t="shared" si="0"/>
        <v>0</v>
      </c>
      <c r="I62" s="22">
        <f t="shared" si="1"/>
        <v>0</v>
      </c>
      <c r="J62" s="19" t="str">
        <f t="shared" si="2"/>
        <v xml:space="preserve"> 0 (0)</v>
      </c>
      <c r="L62" s="28"/>
    </row>
    <row r="63" spans="1:12" ht="12.75" customHeight="1">
      <c r="A63" s="17">
        <f t="shared" si="3"/>
        <v>59</v>
      </c>
      <c r="B63" s="18"/>
      <c r="C63" s="18"/>
      <c r="D63" s="19"/>
      <c r="E63" s="19"/>
      <c r="F63" s="19"/>
      <c r="G63" s="19"/>
      <c r="H63" s="14">
        <f t="shared" si="0"/>
        <v>0</v>
      </c>
      <c r="I63" s="22">
        <f t="shared" si="1"/>
        <v>0</v>
      </c>
      <c r="J63" s="19" t="str">
        <f t="shared" si="2"/>
        <v xml:space="preserve"> 0 (0)</v>
      </c>
      <c r="L63" s="28"/>
    </row>
    <row r="64" spans="1:12" ht="12.75" customHeight="1">
      <c r="A64" s="17">
        <f t="shared" si="3"/>
        <v>60</v>
      </c>
      <c r="B64" s="18"/>
      <c r="C64" s="18"/>
      <c r="D64" s="19"/>
      <c r="E64" s="19"/>
      <c r="F64" s="19"/>
      <c r="G64" s="19"/>
      <c r="H64" s="14">
        <f t="shared" si="0"/>
        <v>0</v>
      </c>
      <c r="I64" s="22">
        <f t="shared" si="1"/>
        <v>0</v>
      </c>
      <c r="J64" s="19" t="str">
        <f t="shared" si="2"/>
        <v xml:space="preserve"> 0 (0)</v>
      </c>
      <c r="L64" s="28"/>
    </row>
    <row r="65" spans="1:12" ht="12.75" customHeight="1">
      <c r="A65" s="17">
        <f t="shared" si="3"/>
        <v>61</v>
      </c>
      <c r="B65" s="18"/>
      <c r="C65" s="18"/>
      <c r="D65" s="19"/>
      <c r="E65" s="19"/>
      <c r="F65" s="19"/>
      <c r="G65" s="19"/>
      <c r="H65" s="14">
        <f t="shared" si="0"/>
        <v>0</v>
      </c>
      <c r="I65" s="22">
        <f t="shared" si="1"/>
        <v>0</v>
      </c>
      <c r="J65" s="19" t="str">
        <f t="shared" si="2"/>
        <v xml:space="preserve"> 0 (0)</v>
      </c>
      <c r="L65" s="28"/>
    </row>
    <row r="66" spans="1:12" ht="12.75" customHeight="1">
      <c r="A66" s="17">
        <f t="shared" si="3"/>
        <v>62</v>
      </c>
      <c r="B66" s="18"/>
      <c r="C66" s="18"/>
      <c r="D66" s="19"/>
      <c r="E66" s="19"/>
      <c r="F66" s="19"/>
      <c r="G66" s="19"/>
      <c r="H66" s="14">
        <f t="shared" si="0"/>
        <v>0</v>
      </c>
      <c r="I66" s="22">
        <f t="shared" si="1"/>
        <v>0</v>
      </c>
      <c r="J66" s="19" t="str">
        <f t="shared" si="2"/>
        <v xml:space="preserve"> 0 (0)</v>
      </c>
      <c r="L66" s="28"/>
    </row>
    <row r="67" spans="1:12" ht="12.75" customHeight="1">
      <c r="A67" s="17">
        <f t="shared" si="3"/>
        <v>63</v>
      </c>
      <c r="B67" s="18"/>
      <c r="C67" s="18"/>
      <c r="D67" s="19"/>
      <c r="E67" s="19"/>
      <c r="F67" s="19"/>
      <c r="G67" s="19"/>
      <c r="H67" s="14">
        <f t="shared" si="0"/>
        <v>0</v>
      </c>
      <c r="I67" s="22">
        <f t="shared" si="1"/>
        <v>0</v>
      </c>
      <c r="J67" s="19" t="str">
        <f t="shared" si="2"/>
        <v xml:space="preserve"> 0 (0)</v>
      </c>
      <c r="L67" s="28"/>
    </row>
    <row r="68" spans="1:12" ht="12.75" customHeight="1">
      <c r="A68" s="17">
        <f t="shared" si="3"/>
        <v>64</v>
      </c>
      <c r="B68" s="18"/>
      <c r="C68" s="18"/>
      <c r="D68" s="19"/>
      <c r="E68" s="19"/>
      <c r="F68" s="19"/>
      <c r="G68" s="19"/>
      <c r="H68" s="14">
        <f t="shared" si="0"/>
        <v>0</v>
      </c>
      <c r="I68" s="22">
        <f t="shared" si="1"/>
        <v>0</v>
      </c>
      <c r="J68" s="19" t="str">
        <f t="shared" si="2"/>
        <v xml:space="preserve"> 0 (0)</v>
      </c>
      <c r="L68" s="28"/>
    </row>
    <row r="69" spans="1:12" ht="12.75" customHeight="1">
      <c r="A69" s="17">
        <f t="shared" si="3"/>
        <v>65</v>
      </c>
      <c r="B69" s="18"/>
      <c r="C69" s="18"/>
      <c r="D69" s="19"/>
      <c r="E69" s="19"/>
      <c r="F69" s="19"/>
      <c r="G69" s="19"/>
      <c r="H69" s="14">
        <f t="shared" si="0"/>
        <v>0</v>
      </c>
      <c r="I69" s="22">
        <f t="shared" si="1"/>
        <v>0</v>
      </c>
      <c r="J69" s="19" t="str">
        <f t="shared" si="2"/>
        <v xml:space="preserve"> 0 (0)</v>
      </c>
      <c r="L69" s="28"/>
    </row>
    <row r="70" spans="1:12" ht="12.75" customHeight="1">
      <c r="A70" s="17">
        <f t="shared" si="3"/>
        <v>66</v>
      </c>
      <c r="B70" s="18"/>
      <c r="C70" s="18"/>
      <c r="D70" s="19"/>
      <c r="E70" s="19"/>
      <c r="F70" s="19"/>
      <c r="G70" s="19"/>
      <c r="H70" s="14">
        <f t="shared" si="0"/>
        <v>0</v>
      </c>
      <c r="I70" s="22">
        <f t="shared" si="1"/>
        <v>0</v>
      </c>
      <c r="J70" s="19" t="str">
        <f t="shared" si="2"/>
        <v xml:space="preserve"> 0 (0)</v>
      </c>
      <c r="L70" s="28"/>
    </row>
    <row r="71" spans="1:12" ht="12.75" customHeight="1">
      <c r="A71" s="17">
        <f t="shared" si="3"/>
        <v>67</v>
      </c>
      <c r="B71" s="18"/>
      <c r="C71" s="18"/>
      <c r="D71" s="19"/>
      <c r="E71" s="19"/>
      <c r="F71" s="19"/>
      <c r="G71" s="19"/>
      <c r="H71" s="14">
        <f t="shared" si="0"/>
        <v>0</v>
      </c>
      <c r="I71" s="22">
        <f t="shared" si="1"/>
        <v>0</v>
      </c>
      <c r="J71" s="19" t="str">
        <f t="shared" si="2"/>
        <v xml:space="preserve"> 0 (0)</v>
      </c>
      <c r="L71" s="28"/>
    </row>
    <row r="72" spans="1:12" ht="12.75" customHeight="1">
      <c r="A72" s="17">
        <f t="shared" si="3"/>
        <v>68</v>
      </c>
      <c r="B72" s="18"/>
      <c r="C72" s="18"/>
      <c r="D72" s="19"/>
      <c r="E72" s="19"/>
      <c r="F72" s="19"/>
      <c r="G72" s="19"/>
      <c r="H72" s="14">
        <f t="shared" si="0"/>
        <v>0</v>
      </c>
      <c r="I72" s="22">
        <f t="shared" si="1"/>
        <v>0</v>
      </c>
      <c r="J72" s="19" t="str">
        <f t="shared" si="2"/>
        <v xml:space="preserve"> 0 (0)</v>
      </c>
      <c r="L72" s="28"/>
    </row>
    <row r="73" spans="1:12" ht="12.75" customHeight="1">
      <c r="A73" s="17">
        <f t="shared" si="3"/>
        <v>69</v>
      </c>
      <c r="B73" s="18"/>
      <c r="C73" s="18"/>
      <c r="D73" s="19"/>
      <c r="E73" s="19"/>
      <c r="F73" s="19"/>
      <c r="G73" s="19"/>
      <c r="H73" s="14">
        <f t="shared" si="0"/>
        <v>0</v>
      </c>
      <c r="I73" s="22">
        <f t="shared" si="1"/>
        <v>0</v>
      </c>
      <c r="J73" s="19" t="str">
        <f t="shared" si="2"/>
        <v xml:space="preserve"> 0 (0)</v>
      </c>
      <c r="L73" s="28"/>
    </row>
    <row r="74" spans="1:12" ht="12.75" customHeight="1">
      <c r="A74" s="17">
        <f t="shared" si="3"/>
        <v>70</v>
      </c>
      <c r="B74" s="18"/>
      <c r="C74" s="18"/>
      <c r="D74" s="19"/>
      <c r="E74" s="19"/>
      <c r="F74" s="19"/>
      <c r="G74" s="19"/>
      <c r="H74" s="14">
        <f t="shared" si="0"/>
        <v>0</v>
      </c>
      <c r="I74" s="22">
        <f t="shared" si="1"/>
        <v>0</v>
      </c>
      <c r="J74" s="19" t="str">
        <f t="shared" si="2"/>
        <v xml:space="preserve"> 0 (0)</v>
      </c>
      <c r="L74" s="28"/>
    </row>
    <row r="75" spans="1:12" ht="12.75" customHeight="1">
      <c r="A75" s="17">
        <f t="shared" si="3"/>
        <v>71</v>
      </c>
      <c r="B75" s="18"/>
      <c r="C75" s="18"/>
      <c r="D75" s="19"/>
      <c r="E75" s="19"/>
      <c r="F75" s="19"/>
      <c r="G75" s="19"/>
      <c r="H75" s="14">
        <f t="shared" si="0"/>
        <v>0</v>
      </c>
      <c r="I75" s="22">
        <f t="shared" si="1"/>
        <v>0</v>
      </c>
      <c r="J75" s="19" t="str">
        <f t="shared" si="2"/>
        <v xml:space="preserve"> 0 (0)</v>
      </c>
      <c r="L75" s="28"/>
    </row>
    <row r="76" spans="1:12" ht="12.75" customHeight="1">
      <c r="A76" s="17">
        <f t="shared" si="3"/>
        <v>72</v>
      </c>
      <c r="B76" s="18"/>
      <c r="C76" s="18"/>
      <c r="D76" s="19"/>
      <c r="E76" s="19"/>
      <c r="F76" s="19"/>
      <c r="G76" s="19"/>
      <c r="H76" s="14">
        <f t="shared" si="0"/>
        <v>0</v>
      </c>
      <c r="I76" s="22">
        <f t="shared" si="1"/>
        <v>0</v>
      </c>
      <c r="J76" s="19" t="str">
        <f t="shared" si="2"/>
        <v xml:space="preserve"> 0 (0)</v>
      </c>
      <c r="L76" s="28"/>
    </row>
    <row r="77" spans="1:12" ht="12.75" customHeight="1">
      <c r="A77" s="17">
        <f t="shared" si="3"/>
        <v>73</v>
      </c>
      <c r="B77" s="18"/>
      <c r="C77" s="18"/>
      <c r="D77" s="19"/>
      <c r="E77" s="19"/>
      <c r="F77" s="19"/>
      <c r="G77" s="19"/>
      <c r="H77" s="14">
        <f t="shared" si="0"/>
        <v>0</v>
      </c>
      <c r="I77" s="22">
        <f t="shared" si="1"/>
        <v>0</v>
      </c>
      <c r="J77" s="19" t="str">
        <f t="shared" si="2"/>
        <v xml:space="preserve"> 0 (0)</v>
      </c>
      <c r="L77" s="28"/>
    </row>
    <row r="78" spans="1:12" ht="12.75" customHeight="1">
      <c r="A78" s="17">
        <f t="shared" si="3"/>
        <v>74</v>
      </c>
      <c r="B78" s="18"/>
      <c r="C78" s="18"/>
      <c r="D78" s="19"/>
      <c r="E78" s="19"/>
      <c r="F78" s="19"/>
      <c r="G78" s="19"/>
      <c r="H78" s="14">
        <f t="shared" si="0"/>
        <v>0</v>
      </c>
      <c r="I78" s="22">
        <f t="shared" si="1"/>
        <v>0</v>
      </c>
      <c r="J78" s="19" t="str">
        <f t="shared" si="2"/>
        <v xml:space="preserve"> 0 (0)</v>
      </c>
      <c r="L78" s="28"/>
    </row>
    <row r="79" spans="1:12" ht="12.75" customHeight="1">
      <c r="A79" s="17">
        <f t="shared" si="3"/>
        <v>75</v>
      </c>
      <c r="B79" s="18"/>
      <c r="C79" s="18"/>
      <c r="D79" s="19"/>
      <c r="E79" s="19"/>
      <c r="F79" s="19"/>
      <c r="G79" s="19"/>
      <c r="H79" s="14">
        <f t="shared" si="0"/>
        <v>0</v>
      </c>
      <c r="I79" s="22">
        <f t="shared" si="1"/>
        <v>0</v>
      </c>
      <c r="J79" s="19" t="str">
        <f t="shared" si="2"/>
        <v xml:space="preserve"> 0 (0)</v>
      </c>
      <c r="L79" s="28"/>
    </row>
    <row r="80" spans="1:12" ht="12.75" customHeight="1">
      <c r="A80" s="17">
        <f t="shared" si="3"/>
        <v>76</v>
      </c>
      <c r="B80" s="18"/>
      <c r="C80" s="18"/>
      <c r="D80" s="19"/>
      <c r="E80" s="19"/>
      <c r="F80" s="19"/>
      <c r="G80" s="19"/>
      <c r="H80" s="14">
        <f t="shared" si="0"/>
        <v>0</v>
      </c>
      <c r="I80" s="22">
        <f t="shared" si="1"/>
        <v>0</v>
      </c>
      <c r="J80" s="19" t="str">
        <f t="shared" si="2"/>
        <v xml:space="preserve"> 0 (0)</v>
      </c>
      <c r="L80" s="28"/>
    </row>
    <row r="81" spans="1:12" ht="12.75" customHeight="1">
      <c r="A81" s="17">
        <f t="shared" si="3"/>
        <v>77</v>
      </c>
      <c r="B81" s="18"/>
      <c r="C81" s="18"/>
      <c r="D81" s="19"/>
      <c r="E81" s="19"/>
      <c r="F81" s="19"/>
      <c r="G81" s="19"/>
      <c r="H81" s="14">
        <f t="shared" si="0"/>
        <v>0</v>
      </c>
      <c r="I81" s="22">
        <f t="shared" si="1"/>
        <v>0</v>
      </c>
      <c r="J81" s="19" t="str">
        <f t="shared" si="2"/>
        <v xml:space="preserve"> 0 (0)</v>
      </c>
      <c r="L81" s="28"/>
    </row>
    <row r="82" spans="1:12" ht="12.75" customHeight="1">
      <c r="A82" s="17">
        <f t="shared" si="3"/>
        <v>78</v>
      </c>
      <c r="B82" s="18"/>
      <c r="C82" s="18"/>
      <c r="D82" s="19"/>
      <c r="E82" s="19"/>
      <c r="F82" s="19"/>
      <c r="G82" s="19"/>
      <c r="H82" s="14">
        <f t="shared" si="0"/>
        <v>0</v>
      </c>
      <c r="I82" s="22">
        <f t="shared" si="1"/>
        <v>0</v>
      </c>
      <c r="J82" s="19" t="str">
        <f t="shared" si="2"/>
        <v xml:space="preserve"> 0 (0)</v>
      </c>
      <c r="L82" s="28"/>
    </row>
    <row r="83" spans="1:12" ht="12.75" customHeight="1">
      <c r="A83" s="17">
        <f t="shared" si="3"/>
        <v>79</v>
      </c>
      <c r="B83" s="18"/>
      <c r="C83" s="18"/>
      <c r="D83" s="19"/>
      <c r="E83" s="19"/>
      <c r="F83" s="19"/>
      <c r="G83" s="19"/>
      <c r="H83" s="14">
        <f t="shared" si="0"/>
        <v>0</v>
      </c>
      <c r="I83" s="22">
        <f t="shared" si="1"/>
        <v>0</v>
      </c>
      <c r="J83" s="19" t="str">
        <f t="shared" si="2"/>
        <v xml:space="preserve"> 0 (0)</v>
      </c>
      <c r="L83" s="28"/>
    </row>
    <row r="84" spans="1:12" ht="12.75" customHeight="1">
      <c r="A84" s="17">
        <f t="shared" si="3"/>
        <v>80</v>
      </c>
      <c r="B84" s="18"/>
      <c r="C84" s="18"/>
      <c r="D84" s="19"/>
      <c r="E84" s="19"/>
      <c r="F84" s="19"/>
      <c r="G84" s="19"/>
      <c r="H84" s="14">
        <f t="shared" si="0"/>
        <v>0</v>
      </c>
      <c r="I84" s="22">
        <f t="shared" si="1"/>
        <v>0</v>
      </c>
      <c r="J84" s="19" t="str">
        <f t="shared" si="2"/>
        <v xml:space="preserve"> 0 (0)</v>
      </c>
      <c r="L84" s="28"/>
    </row>
    <row r="85" spans="1:12" ht="12.75" customHeight="1">
      <c r="A85" s="17">
        <f t="shared" si="3"/>
        <v>81</v>
      </c>
      <c r="B85" s="18"/>
      <c r="C85" s="18"/>
      <c r="D85" s="19"/>
      <c r="E85" s="19"/>
      <c r="F85" s="19"/>
      <c r="G85" s="19"/>
      <c r="H85" s="14">
        <f t="shared" si="0"/>
        <v>0</v>
      </c>
      <c r="I85" s="22">
        <f t="shared" si="1"/>
        <v>0</v>
      </c>
      <c r="J85" s="19" t="str">
        <f t="shared" si="2"/>
        <v xml:space="preserve"> 0 (0)</v>
      </c>
      <c r="L85" s="28"/>
    </row>
    <row r="86" spans="1:12" ht="12.75" customHeight="1">
      <c r="A86" s="17">
        <f t="shared" si="3"/>
        <v>82</v>
      </c>
      <c r="B86" s="18"/>
      <c r="C86" s="18"/>
      <c r="D86" s="19"/>
      <c r="E86" s="19"/>
      <c r="F86" s="19"/>
      <c r="G86" s="19"/>
      <c r="H86" s="14">
        <f t="shared" si="0"/>
        <v>0</v>
      </c>
      <c r="I86" s="22">
        <f t="shared" si="1"/>
        <v>0</v>
      </c>
      <c r="J86" s="19" t="str">
        <f t="shared" si="2"/>
        <v xml:space="preserve"> 0 (0)</v>
      </c>
      <c r="L86" s="28"/>
    </row>
    <row r="87" spans="1:12" ht="12.75" customHeight="1">
      <c r="A87" s="17">
        <f t="shared" si="3"/>
        <v>83</v>
      </c>
      <c r="B87" s="18"/>
      <c r="C87" s="18"/>
      <c r="D87" s="19"/>
      <c r="E87" s="19"/>
      <c r="F87" s="19"/>
      <c r="G87" s="19"/>
      <c r="H87" s="14">
        <f t="shared" si="0"/>
        <v>0</v>
      </c>
      <c r="I87" s="22">
        <f t="shared" si="1"/>
        <v>0</v>
      </c>
      <c r="J87" s="19" t="str">
        <f t="shared" si="2"/>
        <v xml:space="preserve"> 0 (0)</v>
      </c>
      <c r="L87" s="28"/>
    </row>
    <row r="88" spans="1:12" ht="12.75" customHeight="1">
      <c r="A88" s="17">
        <f t="shared" si="3"/>
        <v>84</v>
      </c>
      <c r="B88" s="18"/>
      <c r="C88" s="18"/>
      <c r="D88" s="19"/>
      <c r="E88" s="19"/>
      <c r="F88" s="19"/>
      <c r="G88" s="19"/>
      <c r="H88" s="14">
        <f t="shared" si="0"/>
        <v>0</v>
      </c>
      <c r="I88" s="22">
        <f t="shared" si="1"/>
        <v>0</v>
      </c>
      <c r="J88" s="19" t="str">
        <f t="shared" si="2"/>
        <v xml:space="preserve"> 0 (0)</v>
      </c>
      <c r="L88" s="28"/>
    </row>
    <row r="89" spans="1:12" ht="12.75" customHeight="1">
      <c r="A89" s="17">
        <f t="shared" si="3"/>
        <v>85</v>
      </c>
      <c r="B89" s="18"/>
      <c r="C89" s="18"/>
      <c r="D89" s="19"/>
      <c r="E89" s="19"/>
      <c r="F89" s="19"/>
      <c r="G89" s="19"/>
      <c r="H89" s="14">
        <f t="shared" si="0"/>
        <v>0</v>
      </c>
      <c r="I89" s="22">
        <f t="shared" si="1"/>
        <v>0</v>
      </c>
      <c r="J89" s="19" t="str">
        <f t="shared" si="2"/>
        <v xml:space="preserve"> 0 (0)</v>
      </c>
      <c r="L89" s="28"/>
    </row>
    <row r="90" spans="1:12" ht="12.75" customHeight="1">
      <c r="A90" s="17">
        <f t="shared" si="3"/>
        <v>86</v>
      </c>
      <c r="B90" s="18"/>
      <c r="C90" s="18"/>
      <c r="D90" s="19"/>
      <c r="E90" s="19"/>
      <c r="F90" s="19"/>
      <c r="G90" s="19"/>
      <c r="H90" s="14">
        <f t="shared" si="0"/>
        <v>0</v>
      </c>
      <c r="I90" s="22">
        <f t="shared" si="1"/>
        <v>0</v>
      </c>
      <c r="J90" s="19" t="str">
        <f t="shared" si="2"/>
        <v xml:space="preserve"> 0 (0)</v>
      </c>
      <c r="L90" s="28"/>
    </row>
    <row r="91" spans="1:12" ht="12.75" customHeight="1">
      <c r="A91" s="17">
        <f t="shared" si="3"/>
        <v>87</v>
      </c>
      <c r="B91" s="18"/>
      <c r="C91" s="18"/>
      <c r="D91" s="19"/>
      <c r="E91" s="19"/>
      <c r="F91" s="19"/>
      <c r="G91" s="19"/>
      <c r="H91" s="14">
        <f t="shared" si="0"/>
        <v>0</v>
      </c>
      <c r="I91" s="22">
        <f t="shared" si="1"/>
        <v>0</v>
      </c>
      <c r="J91" s="19" t="str">
        <f t="shared" si="2"/>
        <v xml:space="preserve"> 0 (0)</v>
      </c>
      <c r="L91" s="28"/>
    </row>
    <row r="92" spans="1:12" ht="12.75" customHeight="1">
      <c r="A92" s="17">
        <f t="shared" si="3"/>
        <v>88</v>
      </c>
      <c r="B92" s="18"/>
      <c r="C92" s="18"/>
      <c r="D92" s="19"/>
      <c r="E92" s="19"/>
      <c r="F92" s="19"/>
      <c r="G92" s="19"/>
      <c r="H92" s="14">
        <f t="shared" si="0"/>
        <v>0</v>
      </c>
      <c r="I92" s="22">
        <f t="shared" si="1"/>
        <v>0</v>
      </c>
      <c r="J92" s="19" t="str">
        <f t="shared" si="2"/>
        <v xml:space="preserve"> 0 (0)</v>
      </c>
      <c r="L92" s="28"/>
    </row>
    <row r="93" spans="1:12" ht="12.75" customHeight="1">
      <c r="A93" s="17">
        <f t="shared" si="3"/>
        <v>89</v>
      </c>
      <c r="B93" s="18"/>
      <c r="C93" s="18"/>
      <c r="D93" s="19"/>
      <c r="E93" s="19"/>
      <c r="F93" s="19"/>
      <c r="G93" s="19"/>
      <c r="H93" s="14">
        <f t="shared" si="0"/>
        <v>0</v>
      </c>
      <c r="I93" s="22">
        <f t="shared" si="1"/>
        <v>0</v>
      </c>
      <c r="J93" s="19" t="str">
        <f t="shared" si="2"/>
        <v xml:space="preserve"> 0 (0)</v>
      </c>
      <c r="L93" s="28"/>
    </row>
    <row r="94" spans="1:12" ht="12.75" customHeight="1">
      <c r="A94" s="17">
        <f t="shared" si="3"/>
        <v>90</v>
      </c>
      <c r="B94" s="18"/>
      <c r="C94" s="18"/>
      <c r="D94" s="19"/>
      <c r="E94" s="19"/>
      <c r="F94" s="19"/>
      <c r="G94" s="19"/>
      <c r="H94" s="14">
        <f t="shared" si="0"/>
        <v>0</v>
      </c>
      <c r="I94" s="22">
        <f t="shared" si="1"/>
        <v>0</v>
      </c>
      <c r="J94" s="19" t="str">
        <f t="shared" si="2"/>
        <v xml:space="preserve"> 0 (0)</v>
      </c>
      <c r="L94" s="28"/>
    </row>
    <row r="95" spans="1:12" ht="12.75" customHeight="1">
      <c r="A95" s="17">
        <f t="shared" si="3"/>
        <v>91</v>
      </c>
      <c r="B95" s="18"/>
      <c r="C95" s="18"/>
      <c r="D95" s="19"/>
      <c r="E95" s="19"/>
      <c r="F95" s="19"/>
      <c r="G95" s="19"/>
      <c r="H95" s="14">
        <f t="shared" si="0"/>
        <v>0</v>
      </c>
      <c r="I95" s="22">
        <f t="shared" si="1"/>
        <v>0</v>
      </c>
      <c r="J95" s="19" t="str">
        <f t="shared" si="2"/>
        <v xml:space="preserve"> 0 (0)</v>
      </c>
      <c r="L95" s="28"/>
    </row>
    <row r="96" spans="1:12" ht="12.75" customHeight="1">
      <c r="A96" s="17">
        <f t="shared" si="3"/>
        <v>92</v>
      </c>
      <c r="B96" s="18"/>
      <c r="C96" s="18"/>
      <c r="D96" s="19"/>
      <c r="E96" s="19"/>
      <c r="F96" s="19"/>
      <c r="G96" s="19"/>
      <c r="H96" s="14">
        <f t="shared" si="0"/>
        <v>0</v>
      </c>
      <c r="I96" s="22">
        <f t="shared" si="1"/>
        <v>0</v>
      </c>
      <c r="J96" s="19" t="str">
        <f t="shared" si="2"/>
        <v xml:space="preserve"> 0 (0)</v>
      </c>
      <c r="L96" s="28"/>
    </row>
    <row r="97" spans="1:12" ht="12.75" customHeight="1">
      <c r="A97" s="17">
        <f t="shared" si="3"/>
        <v>93</v>
      </c>
      <c r="B97" s="18"/>
      <c r="C97" s="18"/>
      <c r="D97" s="19"/>
      <c r="E97" s="19"/>
      <c r="F97" s="19"/>
      <c r="G97" s="19"/>
      <c r="H97" s="14">
        <f t="shared" si="0"/>
        <v>0</v>
      </c>
      <c r="I97" s="22">
        <f t="shared" si="1"/>
        <v>0</v>
      </c>
      <c r="J97" s="19" t="str">
        <f t="shared" si="2"/>
        <v xml:space="preserve"> 0 (0)</v>
      </c>
      <c r="L97" s="28"/>
    </row>
    <row r="98" spans="1:12" ht="12.75" customHeight="1">
      <c r="A98" s="17">
        <f t="shared" si="3"/>
        <v>94</v>
      </c>
      <c r="B98" s="18"/>
      <c r="C98" s="18"/>
      <c r="D98" s="19"/>
      <c r="E98" s="19"/>
      <c r="F98" s="19"/>
      <c r="G98" s="19"/>
      <c r="H98" s="14">
        <f t="shared" si="0"/>
        <v>0</v>
      </c>
      <c r="I98" s="22">
        <f t="shared" si="1"/>
        <v>0</v>
      </c>
      <c r="J98" s="19" t="str">
        <f t="shared" si="2"/>
        <v xml:space="preserve"> 0 (0)</v>
      </c>
      <c r="L98" s="28"/>
    </row>
    <row r="99" spans="1:12" ht="12.75" customHeight="1">
      <c r="A99" s="17">
        <f t="shared" si="3"/>
        <v>95</v>
      </c>
      <c r="B99" s="18"/>
      <c r="C99" s="18"/>
      <c r="D99" s="19"/>
      <c r="E99" s="19"/>
      <c r="F99" s="19"/>
      <c r="G99" s="19"/>
      <c r="H99" s="14">
        <f t="shared" si="0"/>
        <v>0</v>
      </c>
      <c r="I99" s="22">
        <f t="shared" si="1"/>
        <v>0</v>
      </c>
      <c r="J99" s="19" t="str">
        <f t="shared" si="2"/>
        <v xml:space="preserve"> 0 (0)</v>
      </c>
      <c r="L99" s="28"/>
    </row>
    <row r="100" spans="1:12" ht="13.5" customHeight="1">
      <c r="A100" s="17">
        <f t="shared" si="3"/>
        <v>96</v>
      </c>
      <c r="B100" s="24"/>
      <c r="C100" s="24"/>
      <c r="D100" s="25"/>
      <c r="E100" s="25"/>
      <c r="F100" s="25"/>
      <c r="G100" s="25"/>
      <c r="H100" s="14">
        <f t="shared" si="0"/>
        <v>0</v>
      </c>
      <c r="I100" s="26">
        <f t="shared" si="1"/>
        <v>0</v>
      </c>
      <c r="J100" s="25" t="str">
        <f t="shared" si="2"/>
        <v xml:space="preserve"> 0 (0)</v>
      </c>
      <c r="L100" s="28"/>
    </row>
    <row r="101" spans="1:12" ht="12.75" customHeight="1">
      <c r="A101" s="2"/>
      <c r="B101" s="4"/>
      <c r="C101" s="4"/>
      <c r="D101" s="3"/>
      <c r="E101" s="3"/>
      <c r="F101" s="3"/>
      <c r="G101" s="3"/>
      <c r="J101" s="28"/>
      <c r="L101" s="28"/>
    </row>
    <row r="102" spans="1:12" ht="12.75" customHeight="1">
      <c r="A102" s="2"/>
      <c r="B102" s="3" t="s">
        <v>54</v>
      </c>
      <c r="C102" s="4"/>
      <c r="D102" s="1">
        <f>COUNTA(D5:D100)</f>
        <v>22</v>
      </c>
      <c r="E102" s="1">
        <f>COUNTA(E5:E100)</f>
        <v>15</v>
      </c>
      <c r="F102" s="1">
        <f>COUNTA(F5:F100)</f>
        <v>0</v>
      </c>
      <c r="G102" s="1">
        <f>COUNTA(G5:G100)</f>
        <v>0</v>
      </c>
    </row>
    <row r="103" spans="1:12" ht="12.75" customHeight="1">
      <c r="A103" s="2"/>
      <c r="B103" s="3"/>
      <c r="C103" s="3"/>
      <c r="D103" s="3"/>
      <c r="E103" s="3"/>
      <c r="F103" s="3"/>
      <c r="G103" s="3"/>
      <c r="J103" s="28"/>
      <c r="L103" s="28"/>
    </row>
    <row r="104" spans="1:12" ht="12.75" customHeight="1">
      <c r="A104" s="2"/>
      <c r="B104" s="3"/>
      <c r="C104" s="3"/>
      <c r="D104" s="3"/>
      <c r="E104" s="3"/>
      <c r="F104" s="3"/>
      <c r="G104" s="3"/>
      <c r="J104" s="28"/>
      <c r="L104" s="28"/>
    </row>
    <row r="105" spans="1:12" ht="12.75" customHeight="1">
      <c r="A105" s="2"/>
      <c r="B105" s="3"/>
      <c r="C105" s="3"/>
      <c r="D105" s="3"/>
      <c r="E105" s="3"/>
      <c r="F105" s="3"/>
      <c r="G105" s="3"/>
      <c r="J105" s="28"/>
      <c r="L105" s="28"/>
    </row>
    <row r="106" spans="1:12" ht="12.75" customHeight="1">
      <c r="A106" s="2"/>
      <c r="B106" s="3"/>
      <c r="C106" s="3"/>
      <c r="D106" s="3"/>
      <c r="E106" s="3"/>
      <c r="F106" s="3"/>
      <c r="G106" s="3"/>
      <c r="J106" s="28"/>
      <c r="L106" s="28"/>
    </row>
    <row r="107" spans="1:12" ht="12.75" customHeight="1">
      <c r="A107" s="2"/>
      <c r="B107" s="3"/>
      <c r="C107" s="3"/>
      <c r="D107" s="3"/>
      <c r="E107" s="3"/>
      <c r="F107" s="3"/>
      <c r="G107" s="3"/>
      <c r="J107" s="28"/>
      <c r="L107" s="28"/>
    </row>
    <row r="108" spans="1:12" ht="12.75" customHeight="1">
      <c r="A108" s="2"/>
      <c r="B108" s="3"/>
      <c r="C108" s="3"/>
      <c r="D108" s="3"/>
      <c r="E108" s="3"/>
      <c r="F108" s="3"/>
      <c r="G108" s="3"/>
      <c r="J108" s="28"/>
      <c r="L108" s="28"/>
    </row>
    <row r="109" spans="1:12" ht="12.75" customHeight="1">
      <c r="A109" s="2"/>
      <c r="B109" s="3"/>
      <c r="C109" s="3"/>
      <c r="D109" s="3"/>
      <c r="E109" s="3"/>
      <c r="F109" s="3"/>
      <c r="G109" s="3"/>
      <c r="J109" s="28"/>
      <c r="L109" s="28"/>
    </row>
    <row r="110" spans="1:12" ht="12.75" customHeight="1">
      <c r="A110" s="2"/>
      <c r="B110" s="3"/>
      <c r="C110" s="3"/>
      <c r="D110" s="3"/>
      <c r="E110" s="3"/>
      <c r="F110" s="3"/>
      <c r="G110" s="3"/>
      <c r="J110" s="28"/>
      <c r="L110" s="28"/>
    </row>
    <row r="111" spans="1:12" ht="12.75" customHeight="1">
      <c r="A111" s="2"/>
      <c r="B111" s="3"/>
      <c r="C111" s="3"/>
      <c r="D111" s="3"/>
      <c r="E111" s="3"/>
      <c r="F111" s="3"/>
      <c r="G111" s="3"/>
      <c r="J111" s="28"/>
      <c r="L111" s="28"/>
    </row>
    <row r="112" spans="1:12" ht="12.75" customHeight="1">
      <c r="A112" s="2"/>
      <c r="B112" s="3"/>
      <c r="C112" s="3"/>
      <c r="D112" s="3"/>
      <c r="E112" s="3"/>
      <c r="F112" s="3"/>
      <c r="G112" s="3"/>
      <c r="J112" s="28"/>
      <c r="L112" s="28"/>
    </row>
    <row r="113" spans="1:12" ht="12.75" customHeight="1">
      <c r="A113" s="2"/>
      <c r="B113" s="3"/>
      <c r="C113" s="3"/>
      <c r="D113" s="3"/>
      <c r="E113" s="3"/>
      <c r="F113" s="3"/>
      <c r="G113" s="3"/>
      <c r="J113" s="28"/>
      <c r="L113" s="28"/>
    </row>
    <row r="114" spans="1:12" ht="12.75" customHeight="1">
      <c r="A114" s="2"/>
      <c r="B114" s="3"/>
      <c r="C114" s="3"/>
      <c r="D114" s="3"/>
      <c r="E114" s="3"/>
      <c r="F114" s="3"/>
      <c r="G114" s="3"/>
      <c r="J114" s="28"/>
      <c r="L114" s="28"/>
    </row>
    <row r="115" spans="1:12" ht="12.75" customHeight="1">
      <c r="A115" s="2"/>
      <c r="B115" s="3"/>
      <c r="C115" s="3"/>
      <c r="D115" s="3"/>
      <c r="E115" s="3"/>
      <c r="F115" s="3"/>
      <c r="G115" s="3"/>
      <c r="J115" s="28"/>
      <c r="L115" s="28"/>
    </row>
    <row r="116" spans="1:12" ht="12.75" customHeight="1">
      <c r="A116" s="2"/>
      <c r="B116" s="3"/>
      <c r="C116" s="3"/>
      <c r="D116" s="3"/>
      <c r="E116" s="3"/>
      <c r="F116" s="3"/>
      <c r="G116" s="3"/>
      <c r="J116" s="28"/>
      <c r="L116" s="28"/>
    </row>
    <row r="117" spans="1:12" ht="12.75" customHeight="1">
      <c r="A117" s="2"/>
      <c r="B117" s="3"/>
      <c r="C117" s="3"/>
      <c r="D117" s="3"/>
      <c r="E117" s="3"/>
      <c r="F117" s="3"/>
      <c r="G117" s="3"/>
      <c r="J117" s="28"/>
      <c r="L117" s="28"/>
    </row>
    <row r="118" spans="1:12" ht="12.75" customHeight="1">
      <c r="A118" s="2"/>
      <c r="B118" s="3"/>
      <c r="C118" s="3"/>
      <c r="D118" s="3"/>
      <c r="E118" s="3"/>
      <c r="F118" s="3"/>
      <c r="G118" s="3"/>
      <c r="J118" s="28"/>
      <c r="L118" s="28"/>
    </row>
    <row r="119" spans="1:12" ht="12.75" customHeight="1">
      <c r="A119" s="2"/>
      <c r="B119" s="3"/>
      <c r="C119" s="3"/>
      <c r="D119" s="3"/>
      <c r="E119" s="3"/>
      <c r="F119" s="3"/>
      <c r="G119" s="3"/>
      <c r="J119" s="28"/>
      <c r="L119" s="28"/>
    </row>
    <row r="120" spans="1:12" ht="12.75" customHeight="1">
      <c r="A120" s="2"/>
      <c r="B120" s="3"/>
      <c r="C120" s="3"/>
      <c r="D120" s="3"/>
      <c r="E120" s="3"/>
      <c r="F120" s="3"/>
      <c r="G120" s="3"/>
      <c r="J120" s="28"/>
      <c r="L120" s="28"/>
    </row>
    <row r="121" spans="1:12" ht="12.75" customHeight="1">
      <c r="A121" s="2"/>
      <c r="B121" s="3"/>
      <c r="C121" s="3"/>
      <c r="D121" s="3"/>
      <c r="E121" s="3"/>
      <c r="F121" s="3"/>
      <c r="G121" s="3"/>
      <c r="J121" s="28"/>
      <c r="L121" s="28"/>
    </row>
    <row r="122" spans="1:12" ht="12.75" customHeight="1">
      <c r="A122" s="2"/>
      <c r="B122" s="3"/>
      <c r="C122" s="3"/>
      <c r="D122" s="3"/>
      <c r="E122" s="3"/>
      <c r="F122" s="3"/>
      <c r="G122" s="3"/>
      <c r="J122" s="28"/>
      <c r="L122" s="28"/>
    </row>
    <row r="123" spans="1:12" ht="12.75" customHeight="1">
      <c r="A123" s="2"/>
      <c r="B123" s="3"/>
      <c r="C123" s="3"/>
      <c r="D123" s="3"/>
      <c r="E123" s="3"/>
      <c r="F123" s="3"/>
      <c r="G123" s="3"/>
      <c r="J123" s="28"/>
      <c r="L123" s="28"/>
    </row>
    <row r="124" spans="1:12" ht="12.75" customHeight="1">
      <c r="A124" s="2"/>
      <c r="B124" s="3"/>
      <c r="C124" s="3"/>
      <c r="D124" s="3"/>
      <c r="E124" s="3"/>
      <c r="F124" s="3"/>
      <c r="G124" s="3"/>
      <c r="J124" s="28"/>
      <c r="L124" s="28"/>
    </row>
    <row r="125" spans="1:12" ht="12.75" customHeight="1">
      <c r="A125" s="2"/>
      <c r="B125" s="3"/>
      <c r="C125" s="3"/>
      <c r="D125" s="3"/>
      <c r="E125" s="3"/>
      <c r="F125" s="3"/>
      <c r="G125" s="3"/>
      <c r="J125" s="28"/>
      <c r="L125" s="28"/>
    </row>
    <row r="126" spans="1:12" ht="12.75" customHeight="1">
      <c r="A126" s="2"/>
      <c r="B126" s="3"/>
      <c r="C126" s="3"/>
      <c r="D126" s="3"/>
      <c r="E126" s="3"/>
      <c r="F126" s="3"/>
      <c r="G126" s="3"/>
      <c r="J126" s="28"/>
      <c r="L126" s="28"/>
    </row>
    <row r="127" spans="1:12" ht="12.75" customHeight="1">
      <c r="A127" s="2"/>
      <c r="B127" s="3"/>
      <c r="C127" s="3"/>
      <c r="D127" s="3"/>
      <c r="E127" s="3"/>
      <c r="F127" s="3"/>
      <c r="G127" s="3"/>
      <c r="J127" s="28"/>
      <c r="L127" s="28"/>
    </row>
    <row r="128" spans="1:12" ht="12.75" customHeight="1">
      <c r="A128" s="2"/>
      <c r="B128" s="3"/>
      <c r="C128" s="3"/>
      <c r="D128" s="3"/>
      <c r="E128" s="3"/>
      <c r="F128" s="3"/>
      <c r="G128" s="3"/>
      <c r="J128" s="28"/>
      <c r="L128" s="28"/>
    </row>
    <row r="129" spans="1:12" ht="12.75" customHeight="1">
      <c r="A129" s="2"/>
      <c r="B129" s="3"/>
      <c r="C129" s="3"/>
      <c r="D129" s="3"/>
      <c r="E129" s="3"/>
      <c r="F129" s="3"/>
      <c r="G129" s="3"/>
      <c r="J129" s="28"/>
      <c r="L129" s="28"/>
    </row>
    <row r="130" spans="1:12" ht="12.75" customHeight="1">
      <c r="A130" s="2"/>
      <c r="B130" s="3"/>
      <c r="C130" s="3"/>
      <c r="D130" s="3"/>
      <c r="E130" s="3"/>
      <c r="F130" s="3"/>
      <c r="G130" s="3"/>
      <c r="J130" s="28"/>
      <c r="L130" s="28"/>
    </row>
    <row r="131" spans="1:12" ht="12.75" customHeight="1">
      <c r="A131" s="2"/>
      <c r="B131" s="3"/>
      <c r="C131" s="3"/>
      <c r="D131" s="3"/>
      <c r="E131" s="3"/>
      <c r="F131" s="3"/>
      <c r="G131" s="3"/>
      <c r="J131" s="28"/>
      <c r="L131" s="28"/>
    </row>
    <row r="132" spans="1:12" ht="12.75" customHeight="1">
      <c r="A132" s="2"/>
      <c r="B132" s="3"/>
      <c r="C132" s="3"/>
      <c r="D132" s="3"/>
      <c r="E132" s="3"/>
      <c r="F132" s="3"/>
      <c r="G132" s="3"/>
      <c r="J132" s="28"/>
      <c r="L132" s="28"/>
    </row>
    <row r="133" spans="1:12" ht="12.75" customHeight="1">
      <c r="A133" s="2"/>
      <c r="B133" s="3"/>
      <c r="C133" s="3"/>
      <c r="D133" s="3"/>
      <c r="E133" s="3"/>
      <c r="F133" s="3"/>
      <c r="G133" s="3"/>
      <c r="J133" s="28"/>
      <c r="L133" s="28"/>
    </row>
    <row r="134" spans="1:12" ht="12.75" customHeight="1">
      <c r="A134" s="2"/>
      <c r="B134" s="3"/>
      <c r="C134" s="3"/>
      <c r="D134" s="3"/>
      <c r="E134" s="3"/>
      <c r="F134" s="3"/>
      <c r="G134" s="3"/>
      <c r="J134" s="28"/>
      <c r="L134" s="28"/>
    </row>
    <row r="135" spans="1:12" ht="12.75" customHeight="1">
      <c r="A135" s="2"/>
      <c r="B135" s="3"/>
      <c r="C135" s="3"/>
      <c r="D135" s="3"/>
      <c r="E135" s="3"/>
      <c r="F135" s="3"/>
      <c r="G135" s="3"/>
      <c r="J135" s="28"/>
      <c r="L135" s="28"/>
    </row>
    <row r="136" spans="1:12" ht="12.75" customHeight="1">
      <c r="A136" s="2"/>
      <c r="B136" s="3"/>
      <c r="C136" s="3"/>
      <c r="D136" s="3"/>
      <c r="E136" s="3"/>
      <c r="F136" s="3"/>
      <c r="G136" s="3"/>
      <c r="J136" s="28"/>
      <c r="L136" s="28"/>
    </row>
    <row r="137" spans="1:12" ht="12.75" customHeight="1">
      <c r="A137" s="2"/>
      <c r="B137" s="3"/>
      <c r="C137" s="3"/>
      <c r="D137" s="3"/>
      <c r="E137" s="3"/>
      <c r="F137" s="3"/>
      <c r="G137" s="3"/>
      <c r="J137" s="28"/>
      <c r="L137" s="28"/>
    </row>
    <row r="138" spans="1:12" ht="12.75" customHeight="1">
      <c r="A138" s="2"/>
      <c r="B138" s="3"/>
      <c r="C138" s="3"/>
      <c r="D138" s="3"/>
      <c r="E138" s="3"/>
      <c r="F138" s="3"/>
      <c r="G138" s="3"/>
      <c r="J138" s="28"/>
      <c r="L138" s="28"/>
    </row>
    <row r="139" spans="1:12" ht="12.75" customHeight="1">
      <c r="A139" s="2"/>
      <c r="B139" s="3"/>
      <c r="C139" s="3"/>
      <c r="D139" s="3"/>
      <c r="E139" s="3"/>
      <c r="F139" s="3"/>
      <c r="G139" s="3"/>
      <c r="J139" s="28"/>
      <c r="L139" s="28"/>
    </row>
    <row r="140" spans="1:12" ht="12.75" customHeight="1">
      <c r="A140" s="2"/>
      <c r="B140" s="3"/>
      <c r="C140" s="3"/>
      <c r="D140" s="3"/>
      <c r="E140" s="3"/>
      <c r="F140" s="3"/>
      <c r="G140" s="3"/>
      <c r="J140" s="28"/>
      <c r="L140" s="28"/>
    </row>
    <row r="141" spans="1:12" ht="12.75" customHeight="1">
      <c r="A141" s="2"/>
      <c r="B141" s="3"/>
      <c r="C141" s="3"/>
      <c r="D141" s="3"/>
      <c r="E141" s="3"/>
      <c r="F141" s="3"/>
      <c r="G141" s="3"/>
      <c r="J141" s="28"/>
      <c r="L141" s="28"/>
    </row>
    <row r="142" spans="1:12" ht="12.75" customHeight="1">
      <c r="A142" s="2"/>
      <c r="B142" s="3"/>
      <c r="C142" s="3"/>
      <c r="D142" s="3"/>
      <c r="E142" s="3"/>
      <c r="F142" s="3"/>
      <c r="G142" s="3"/>
      <c r="J142" s="28"/>
      <c r="L142" s="28"/>
    </row>
    <row r="143" spans="1:12" ht="12.75" customHeight="1">
      <c r="A143" s="2"/>
      <c r="B143" s="3"/>
      <c r="C143" s="3"/>
      <c r="D143" s="3"/>
      <c r="E143" s="3"/>
      <c r="F143" s="3"/>
      <c r="G143" s="3"/>
      <c r="J143" s="28"/>
      <c r="L143" s="28"/>
    </row>
    <row r="144" spans="1:12" ht="12.75" customHeight="1">
      <c r="A144" s="2"/>
      <c r="B144" s="3"/>
      <c r="C144" s="3"/>
      <c r="D144" s="3"/>
      <c r="E144" s="3"/>
      <c r="F144" s="3"/>
      <c r="G144" s="3"/>
      <c r="J144" s="28"/>
      <c r="L144" s="28"/>
    </row>
    <row r="145" spans="1:12" ht="12.75" customHeight="1">
      <c r="A145" s="2"/>
      <c r="B145" s="3"/>
      <c r="C145" s="3"/>
      <c r="D145" s="3"/>
      <c r="E145" s="3"/>
      <c r="F145" s="3"/>
      <c r="G145" s="3"/>
      <c r="J145" s="28"/>
      <c r="L145" s="28"/>
    </row>
    <row r="146" spans="1:12" ht="12.75" customHeight="1">
      <c r="A146" s="2"/>
      <c r="B146" s="3"/>
      <c r="C146" s="3"/>
      <c r="D146" s="3"/>
      <c r="E146" s="3"/>
      <c r="F146" s="3"/>
      <c r="G146" s="3"/>
      <c r="J146" s="28"/>
      <c r="L146" s="28"/>
    </row>
    <row r="147" spans="1:12" ht="12.75" customHeight="1">
      <c r="A147" s="2"/>
      <c r="B147" s="3"/>
      <c r="C147" s="3"/>
      <c r="D147" s="3"/>
      <c r="E147" s="3"/>
      <c r="F147" s="3"/>
      <c r="G147" s="3"/>
      <c r="J147" s="28"/>
      <c r="L147" s="28"/>
    </row>
    <row r="148" spans="1:12" ht="12.75" customHeight="1">
      <c r="A148" s="2"/>
      <c r="B148" s="3"/>
      <c r="C148" s="3"/>
      <c r="D148" s="3"/>
      <c r="E148" s="3"/>
      <c r="F148" s="3"/>
      <c r="G148" s="3"/>
      <c r="J148" s="28"/>
      <c r="L148" s="28"/>
    </row>
    <row r="149" spans="1:12" ht="12.75" customHeight="1">
      <c r="A149" s="2"/>
      <c r="B149" s="3"/>
      <c r="C149" s="3"/>
      <c r="D149" s="3"/>
      <c r="E149" s="3"/>
      <c r="F149" s="3"/>
      <c r="G149" s="3"/>
      <c r="J149" s="28"/>
      <c r="L149" s="28"/>
    </row>
    <row r="150" spans="1:12" ht="12.75" customHeight="1">
      <c r="A150" s="2"/>
      <c r="B150" s="3"/>
      <c r="C150" s="3"/>
      <c r="D150" s="3"/>
      <c r="E150" s="3"/>
      <c r="F150" s="3"/>
      <c r="G150" s="3"/>
      <c r="J150" s="28"/>
      <c r="L150" s="28"/>
    </row>
    <row r="151" spans="1:12" ht="12.75" customHeight="1">
      <c r="A151" s="2"/>
      <c r="B151" s="3"/>
      <c r="C151" s="3"/>
      <c r="D151" s="3"/>
      <c r="E151" s="3"/>
      <c r="F151" s="3"/>
      <c r="G151" s="3"/>
      <c r="J151" s="28"/>
      <c r="L151" s="28"/>
    </row>
    <row r="152" spans="1:12" ht="12.75" customHeight="1">
      <c r="A152" s="2"/>
      <c r="B152" s="3"/>
      <c r="C152" s="3"/>
      <c r="D152" s="3"/>
      <c r="E152" s="3"/>
      <c r="F152" s="3"/>
      <c r="G152" s="3"/>
      <c r="J152" s="28"/>
      <c r="L152" s="28"/>
    </row>
    <row r="153" spans="1:12" ht="12.75" customHeight="1">
      <c r="A153" s="2"/>
      <c r="B153" s="3"/>
      <c r="C153" s="3"/>
      <c r="D153" s="3"/>
      <c r="E153" s="3"/>
      <c r="F153" s="3"/>
      <c r="G153" s="3"/>
      <c r="J153" s="28"/>
      <c r="L153" s="28"/>
    </row>
    <row r="154" spans="1:12" ht="12.75" customHeight="1">
      <c r="A154" s="2"/>
      <c r="B154" s="3"/>
      <c r="C154" s="3"/>
      <c r="D154" s="3"/>
      <c r="E154" s="3"/>
      <c r="F154" s="3"/>
      <c r="G154" s="3"/>
      <c r="J154" s="28"/>
      <c r="L154" s="28"/>
    </row>
    <row r="155" spans="1:12" ht="12.75" customHeight="1">
      <c r="A155" s="2"/>
      <c r="B155" s="3"/>
      <c r="C155" s="3"/>
      <c r="D155" s="3"/>
      <c r="E155" s="3"/>
      <c r="F155" s="3"/>
      <c r="G155" s="3"/>
      <c r="J155" s="28"/>
      <c r="L155" s="28"/>
    </row>
    <row r="156" spans="1:12" ht="12.75" customHeight="1">
      <c r="A156" s="2"/>
      <c r="B156" s="3"/>
      <c r="C156" s="3"/>
      <c r="D156" s="3"/>
      <c r="E156" s="3"/>
      <c r="F156" s="3"/>
      <c r="G156" s="3"/>
      <c r="J156" s="28"/>
      <c r="L156" s="28"/>
    </row>
    <row r="157" spans="1:12" ht="12.75" customHeight="1">
      <c r="A157" s="2"/>
      <c r="B157" s="3"/>
      <c r="C157" s="3"/>
      <c r="D157" s="3"/>
      <c r="E157" s="3"/>
      <c r="F157" s="3"/>
      <c r="G157" s="3"/>
      <c r="J157" s="28"/>
      <c r="L157" s="28"/>
    </row>
    <row r="158" spans="1:12" ht="12.75" customHeight="1">
      <c r="A158" s="2"/>
      <c r="B158" s="3"/>
      <c r="C158" s="3"/>
      <c r="D158" s="3"/>
      <c r="E158" s="3"/>
      <c r="F158" s="3"/>
      <c r="G158" s="3"/>
      <c r="J158" s="28"/>
      <c r="L158" s="28"/>
    </row>
    <row r="159" spans="1:12" ht="12.75" customHeight="1">
      <c r="A159" s="2"/>
      <c r="B159" s="3"/>
      <c r="C159" s="3"/>
      <c r="D159" s="3"/>
      <c r="E159" s="3"/>
      <c r="F159" s="3"/>
      <c r="G159" s="3"/>
      <c r="J159" s="28"/>
      <c r="L159" s="28"/>
    </row>
    <row r="160" spans="1:12" ht="12.75" customHeight="1">
      <c r="A160" s="2"/>
      <c r="B160" s="3"/>
      <c r="C160" s="3"/>
      <c r="D160" s="3"/>
      <c r="E160" s="3"/>
      <c r="F160" s="3"/>
      <c r="G160" s="3"/>
      <c r="J160" s="28"/>
      <c r="L160" s="28"/>
    </row>
    <row r="161" spans="1:12" ht="12.75" customHeight="1">
      <c r="A161" s="2"/>
      <c r="B161" s="3"/>
      <c r="C161" s="3"/>
      <c r="D161" s="3"/>
      <c r="E161" s="3"/>
      <c r="F161" s="3"/>
      <c r="G161" s="3"/>
      <c r="J161" s="28"/>
      <c r="L161" s="28"/>
    </row>
    <row r="162" spans="1:12" ht="12.75" customHeight="1">
      <c r="A162" s="2"/>
      <c r="B162" s="3"/>
      <c r="C162" s="3"/>
      <c r="D162" s="3"/>
      <c r="E162" s="3"/>
      <c r="F162" s="3"/>
      <c r="G162" s="3"/>
      <c r="J162" s="28"/>
      <c r="L162" s="28"/>
    </row>
    <row r="163" spans="1:12" ht="12.75" customHeight="1">
      <c r="A163" s="2"/>
      <c r="B163" s="3"/>
      <c r="C163" s="3"/>
      <c r="D163" s="3"/>
      <c r="E163" s="3"/>
      <c r="F163" s="3"/>
      <c r="G163" s="3"/>
      <c r="J163" s="28"/>
      <c r="L163" s="28"/>
    </row>
    <row r="164" spans="1:12" ht="12.75" customHeight="1">
      <c r="A164" s="2"/>
      <c r="B164" s="3"/>
      <c r="C164" s="3"/>
      <c r="D164" s="3"/>
      <c r="E164" s="3"/>
      <c r="F164" s="3"/>
      <c r="G164" s="3"/>
      <c r="J164" s="28"/>
      <c r="L164" s="28"/>
    </row>
    <row r="165" spans="1:12" ht="12.75" customHeight="1">
      <c r="A165" s="2"/>
      <c r="B165" s="3"/>
      <c r="C165" s="3"/>
      <c r="D165" s="3"/>
      <c r="E165" s="3"/>
      <c r="F165" s="3"/>
      <c r="G165" s="3"/>
      <c r="J165" s="28"/>
      <c r="L165" s="28"/>
    </row>
    <row r="166" spans="1:12" ht="12.75" customHeight="1">
      <c r="A166" s="2"/>
      <c r="B166" s="3"/>
      <c r="C166" s="3"/>
      <c r="D166" s="3"/>
      <c r="E166" s="3"/>
      <c r="F166" s="3"/>
      <c r="G166" s="3"/>
      <c r="J166" s="28"/>
      <c r="L166" s="28"/>
    </row>
    <row r="167" spans="1:12" ht="12.75" customHeight="1">
      <c r="A167" s="2"/>
      <c r="B167" s="3"/>
      <c r="C167" s="3"/>
      <c r="D167" s="3"/>
      <c r="E167" s="3"/>
      <c r="F167" s="3"/>
      <c r="G167" s="3"/>
      <c r="J167" s="28"/>
      <c r="L167" s="28"/>
    </row>
    <row r="168" spans="1:12" ht="12.75" customHeight="1">
      <c r="A168" s="2"/>
      <c r="B168" s="3"/>
      <c r="C168" s="3"/>
      <c r="D168" s="3"/>
      <c r="E168" s="3"/>
      <c r="F168" s="3"/>
      <c r="G168" s="3"/>
      <c r="J168" s="28"/>
      <c r="L168" s="28"/>
    </row>
    <row r="169" spans="1:12" ht="12.75" customHeight="1">
      <c r="A169" s="2"/>
      <c r="B169" s="3"/>
      <c r="C169" s="3"/>
      <c r="D169" s="3"/>
      <c r="E169" s="3"/>
      <c r="F169" s="3"/>
      <c r="G169" s="3"/>
      <c r="J169" s="28"/>
      <c r="L169" s="28"/>
    </row>
    <row r="170" spans="1:12" ht="12.75" customHeight="1">
      <c r="A170" s="2"/>
      <c r="B170" s="3"/>
      <c r="C170" s="3"/>
      <c r="D170" s="3"/>
      <c r="E170" s="3"/>
      <c r="F170" s="3"/>
      <c r="G170" s="3"/>
      <c r="J170" s="28"/>
      <c r="L170" s="28"/>
    </row>
    <row r="171" spans="1:12" ht="12.75" customHeight="1">
      <c r="A171" s="2"/>
      <c r="B171" s="3"/>
      <c r="C171" s="3"/>
      <c r="D171" s="3"/>
      <c r="E171" s="3"/>
      <c r="F171" s="3"/>
      <c r="G171" s="3"/>
      <c r="J171" s="28"/>
      <c r="L171" s="28"/>
    </row>
    <row r="172" spans="1:12" ht="12.75" customHeight="1">
      <c r="A172" s="2"/>
      <c r="B172" s="3"/>
      <c r="C172" s="3"/>
      <c r="D172" s="3"/>
      <c r="E172" s="3"/>
      <c r="F172" s="3"/>
      <c r="G172" s="3"/>
      <c r="J172" s="28"/>
      <c r="L172" s="28"/>
    </row>
    <row r="173" spans="1:12" ht="12.75" customHeight="1">
      <c r="A173" s="2"/>
      <c r="B173" s="3"/>
      <c r="C173" s="3"/>
      <c r="D173" s="3"/>
      <c r="E173" s="3"/>
      <c r="F173" s="3"/>
      <c r="G173" s="3"/>
      <c r="J173" s="28"/>
      <c r="L173" s="28"/>
    </row>
    <row r="174" spans="1:12" ht="12.75" customHeight="1">
      <c r="A174" s="2"/>
      <c r="B174" s="3"/>
      <c r="C174" s="3"/>
      <c r="D174" s="3"/>
      <c r="E174" s="3"/>
      <c r="F174" s="3"/>
      <c r="G174" s="3"/>
      <c r="J174" s="28"/>
      <c r="L174" s="28"/>
    </row>
    <row r="175" spans="1:12" ht="12.75" customHeight="1">
      <c r="A175" s="2"/>
      <c r="B175" s="3"/>
      <c r="C175" s="3"/>
      <c r="D175" s="3"/>
      <c r="E175" s="3"/>
      <c r="F175" s="3"/>
      <c r="G175" s="3"/>
      <c r="J175" s="28"/>
      <c r="L175" s="28"/>
    </row>
    <row r="176" spans="1:12" ht="12.75" customHeight="1">
      <c r="A176" s="2"/>
      <c r="B176" s="3"/>
      <c r="C176" s="3"/>
      <c r="D176" s="3"/>
      <c r="E176" s="3"/>
      <c r="F176" s="3"/>
      <c r="G176" s="3"/>
      <c r="J176" s="28"/>
      <c r="L176" s="28"/>
    </row>
    <row r="177" spans="1:12" ht="12.75" customHeight="1">
      <c r="A177" s="2"/>
      <c r="B177" s="3"/>
      <c r="C177" s="3"/>
      <c r="D177" s="3"/>
      <c r="E177" s="3"/>
      <c r="F177" s="3"/>
      <c r="G177" s="3"/>
      <c r="J177" s="28"/>
      <c r="L177" s="28"/>
    </row>
    <row r="178" spans="1:12" ht="12.75" customHeight="1">
      <c r="A178" s="2"/>
      <c r="B178" s="3"/>
      <c r="C178" s="3"/>
      <c r="D178" s="3"/>
      <c r="E178" s="3"/>
      <c r="F178" s="3"/>
      <c r="G178" s="3"/>
      <c r="J178" s="28"/>
      <c r="L178" s="28"/>
    </row>
    <row r="179" spans="1:12" ht="12.75" customHeight="1">
      <c r="A179" s="2"/>
      <c r="B179" s="3"/>
      <c r="C179" s="3"/>
      <c r="D179" s="3"/>
      <c r="E179" s="3"/>
      <c r="F179" s="3"/>
      <c r="G179" s="3"/>
      <c r="J179" s="28"/>
      <c r="L179" s="28"/>
    </row>
    <row r="180" spans="1:12" ht="12.75" customHeight="1">
      <c r="A180" s="2"/>
      <c r="B180" s="3"/>
      <c r="C180" s="3"/>
      <c r="D180" s="3"/>
      <c r="E180" s="3"/>
      <c r="F180" s="3"/>
      <c r="G180" s="3"/>
      <c r="J180" s="28"/>
      <c r="L180" s="28"/>
    </row>
    <row r="181" spans="1:12" ht="12.75" customHeight="1">
      <c r="A181" s="2"/>
      <c r="B181" s="3"/>
      <c r="C181" s="3"/>
      <c r="D181" s="3"/>
      <c r="E181" s="3"/>
      <c r="F181" s="3"/>
      <c r="G181" s="3"/>
      <c r="J181" s="28"/>
      <c r="L181" s="28"/>
    </row>
    <row r="182" spans="1:12" ht="12.75" customHeight="1">
      <c r="A182" s="2"/>
      <c r="B182" s="3"/>
      <c r="C182" s="3"/>
      <c r="D182" s="3"/>
      <c r="E182" s="3"/>
      <c r="F182" s="3"/>
      <c r="G182" s="3"/>
      <c r="J182" s="28"/>
      <c r="L182" s="28"/>
    </row>
    <row r="183" spans="1:12" ht="12.75" customHeight="1">
      <c r="A183" s="2"/>
      <c r="B183" s="3"/>
      <c r="C183" s="3"/>
      <c r="D183" s="3"/>
      <c r="E183" s="3"/>
      <c r="F183" s="3"/>
      <c r="G183" s="3"/>
      <c r="J183" s="28"/>
      <c r="L183" s="28"/>
    </row>
    <row r="184" spans="1:12" ht="12.75" customHeight="1">
      <c r="A184" s="2"/>
      <c r="B184" s="3"/>
      <c r="C184" s="3"/>
      <c r="D184" s="3"/>
      <c r="E184" s="3"/>
      <c r="F184" s="3"/>
      <c r="G184" s="3"/>
      <c r="J184" s="28"/>
      <c r="L184" s="28"/>
    </row>
    <row r="185" spans="1:12" ht="12.75" customHeight="1">
      <c r="A185" s="2"/>
      <c r="B185" s="3"/>
      <c r="C185" s="3"/>
      <c r="D185" s="3"/>
      <c r="E185" s="3"/>
      <c r="F185" s="3"/>
      <c r="G185" s="3"/>
      <c r="J185" s="28"/>
      <c r="L185" s="28"/>
    </row>
    <row r="186" spans="1:12" ht="12.75" customHeight="1">
      <c r="A186" s="2"/>
      <c r="B186" s="3"/>
      <c r="C186" s="3"/>
      <c r="D186" s="3"/>
      <c r="E186" s="3"/>
      <c r="F186" s="3"/>
      <c r="G186" s="3"/>
      <c r="J186" s="28"/>
      <c r="L186" s="28"/>
    </row>
    <row r="187" spans="1:12" ht="12.75" customHeight="1">
      <c r="A187" s="2"/>
      <c r="B187" s="3"/>
      <c r="C187" s="3"/>
      <c r="D187" s="3"/>
      <c r="E187" s="3"/>
      <c r="F187" s="3"/>
      <c r="G187" s="3"/>
      <c r="J187" s="28"/>
      <c r="L187" s="28"/>
    </row>
    <row r="188" spans="1:12" ht="12.75" customHeight="1">
      <c r="A188" s="2"/>
      <c r="B188" s="3"/>
      <c r="C188" s="3"/>
      <c r="D188" s="3"/>
      <c r="E188" s="3"/>
      <c r="F188" s="3"/>
      <c r="G188" s="3"/>
      <c r="J188" s="28"/>
      <c r="L188" s="28"/>
    </row>
    <row r="189" spans="1:12" ht="12.75" customHeight="1">
      <c r="A189" s="2"/>
      <c r="B189" s="3"/>
      <c r="C189" s="3"/>
      <c r="D189" s="3"/>
      <c r="E189" s="3"/>
      <c r="F189" s="3"/>
      <c r="G189" s="3"/>
      <c r="J189" s="28"/>
      <c r="L189" s="28"/>
    </row>
    <row r="190" spans="1:12" ht="12.75" customHeight="1">
      <c r="A190" s="2"/>
      <c r="B190" s="3"/>
      <c r="C190" s="3"/>
      <c r="D190" s="3"/>
      <c r="E190" s="3"/>
      <c r="F190" s="3"/>
      <c r="G190" s="3"/>
      <c r="J190" s="28"/>
      <c r="L190" s="28"/>
    </row>
    <row r="191" spans="1:12" ht="12.75" customHeight="1">
      <c r="A191" s="2"/>
      <c r="B191" s="3"/>
      <c r="C191" s="3"/>
      <c r="D191" s="3"/>
      <c r="E191" s="3"/>
      <c r="F191" s="3"/>
      <c r="G191" s="3"/>
      <c r="J191" s="28"/>
      <c r="L191" s="28"/>
    </row>
    <row r="192" spans="1:12" ht="12.75" customHeight="1">
      <c r="A192" s="2"/>
      <c r="B192" s="3"/>
      <c r="C192" s="3"/>
      <c r="D192" s="3"/>
      <c r="E192" s="3"/>
      <c r="F192" s="3"/>
      <c r="G192" s="3"/>
      <c r="J192" s="28"/>
      <c r="L192" s="28"/>
    </row>
    <row r="193" spans="1:12" ht="12.75" customHeight="1">
      <c r="A193" s="2"/>
      <c r="B193" s="3"/>
      <c r="C193" s="3"/>
      <c r="D193" s="3"/>
      <c r="E193" s="3"/>
      <c r="F193" s="3"/>
      <c r="G193" s="3"/>
      <c r="J193" s="28"/>
      <c r="L193" s="28"/>
    </row>
    <row r="194" spans="1:12" ht="12.75" customHeight="1">
      <c r="A194" s="2"/>
      <c r="B194" s="3"/>
      <c r="C194" s="3"/>
      <c r="D194" s="3"/>
      <c r="E194" s="3"/>
      <c r="F194" s="3"/>
      <c r="G194" s="3"/>
      <c r="J194" s="28"/>
      <c r="L194" s="28"/>
    </row>
    <row r="195" spans="1:12" ht="12.75" customHeight="1">
      <c r="A195" s="2"/>
      <c r="B195" s="3"/>
      <c r="C195" s="3"/>
      <c r="D195" s="3"/>
      <c r="E195" s="3"/>
      <c r="F195" s="3"/>
      <c r="G195" s="3"/>
      <c r="J195" s="28"/>
      <c r="L195" s="28"/>
    </row>
    <row r="196" spans="1:12" ht="12.75" customHeight="1">
      <c r="A196" s="2"/>
      <c r="B196" s="3"/>
      <c r="C196" s="3"/>
      <c r="D196" s="3"/>
      <c r="E196" s="3"/>
      <c r="F196" s="3"/>
      <c r="G196" s="3"/>
      <c r="J196" s="28"/>
      <c r="L196" s="28"/>
    </row>
    <row r="197" spans="1:12" ht="12.75" customHeight="1">
      <c r="A197" s="2"/>
      <c r="B197" s="3"/>
      <c r="C197" s="3"/>
      <c r="D197" s="3"/>
      <c r="E197" s="3"/>
      <c r="F197" s="3"/>
      <c r="G197" s="3"/>
      <c r="J197" s="28"/>
      <c r="L197" s="28"/>
    </row>
    <row r="198" spans="1:12" ht="12.75" customHeight="1">
      <c r="A198" s="2"/>
      <c r="B198" s="3"/>
      <c r="C198" s="3"/>
      <c r="D198" s="3"/>
      <c r="E198" s="3"/>
      <c r="F198" s="3"/>
      <c r="G198" s="3"/>
      <c r="J198" s="28"/>
      <c r="L198" s="28"/>
    </row>
    <row r="199" spans="1:12" ht="12.75" customHeight="1">
      <c r="A199" s="2"/>
      <c r="B199" s="3"/>
      <c r="C199" s="3"/>
      <c r="D199" s="3"/>
      <c r="E199" s="3"/>
      <c r="F199" s="3"/>
      <c r="G199" s="3"/>
      <c r="J199" s="28"/>
      <c r="L199" s="28"/>
    </row>
    <row r="200" spans="1:12" ht="12.75" customHeight="1">
      <c r="A200" s="2"/>
      <c r="B200" s="3"/>
      <c r="C200" s="3"/>
      <c r="D200" s="3"/>
      <c r="E200" s="3"/>
      <c r="F200" s="3"/>
      <c r="G200" s="3"/>
      <c r="J200" s="28"/>
      <c r="L200" s="28"/>
    </row>
    <row r="201" spans="1:12" ht="12.75" customHeight="1">
      <c r="A201" s="2"/>
      <c r="B201" s="3"/>
      <c r="C201" s="3"/>
      <c r="D201" s="3"/>
      <c r="E201" s="3"/>
      <c r="F201" s="3"/>
      <c r="G201" s="3"/>
      <c r="J201" s="28"/>
      <c r="L201" s="28"/>
    </row>
    <row r="202" spans="1:12" ht="12.75" customHeight="1">
      <c r="A202" s="2"/>
      <c r="B202" s="3"/>
      <c r="C202" s="3"/>
      <c r="D202" s="3"/>
      <c r="E202" s="3"/>
      <c r="F202" s="3"/>
      <c r="G202" s="3"/>
      <c r="J202" s="28"/>
      <c r="L202" s="28"/>
    </row>
    <row r="203" spans="1:12" ht="12.75" customHeight="1">
      <c r="A203" s="2"/>
      <c r="B203" s="3"/>
      <c r="C203" s="3"/>
      <c r="D203" s="3"/>
      <c r="E203" s="3"/>
      <c r="F203" s="3"/>
      <c r="G203" s="3"/>
      <c r="J203" s="28"/>
      <c r="L203" s="28"/>
    </row>
    <row r="204" spans="1:12" ht="12.75" customHeight="1">
      <c r="A204" s="2"/>
      <c r="B204" s="3"/>
      <c r="C204" s="3"/>
      <c r="D204" s="3"/>
      <c r="E204" s="3"/>
      <c r="F204" s="3"/>
      <c r="G204" s="3"/>
      <c r="J204" s="28"/>
      <c r="L204" s="28"/>
    </row>
    <row r="205" spans="1:12" ht="12.75" customHeight="1">
      <c r="A205" s="2"/>
      <c r="B205" s="3"/>
      <c r="C205" s="3"/>
      <c r="D205" s="3"/>
      <c r="E205" s="3"/>
      <c r="F205" s="3"/>
      <c r="G205" s="3"/>
      <c r="J205" s="28"/>
      <c r="L205" s="28"/>
    </row>
    <row r="206" spans="1:12" ht="12.75" customHeight="1">
      <c r="A206" s="2"/>
      <c r="B206" s="3"/>
      <c r="C206" s="3"/>
      <c r="D206" s="3"/>
      <c r="E206" s="3"/>
      <c r="F206" s="3"/>
      <c r="G206" s="3"/>
      <c r="J206" s="28"/>
      <c r="L206" s="28"/>
    </row>
    <row r="207" spans="1:12" ht="12.75" customHeight="1">
      <c r="A207" s="2"/>
      <c r="B207" s="3"/>
      <c r="C207" s="3"/>
      <c r="D207" s="3"/>
      <c r="E207" s="3"/>
      <c r="F207" s="3"/>
      <c r="G207" s="3"/>
      <c r="J207" s="28"/>
      <c r="L207" s="28"/>
    </row>
    <row r="208" spans="1:12" ht="12.75" customHeight="1">
      <c r="A208" s="2"/>
      <c r="B208" s="3"/>
      <c r="C208" s="3"/>
      <c r="D208" s="3"/>
      <c r="E208" s="3"/>
      <c r="F208" s="3"/>
      <c r="G208" s="3"/>
      <c r="J208" s="28"/>
      <c r="L208" s="28"/>
    </row>
    <row r="209" spans="1:12" ht="12.75" customHeight="1">
      <c r="A209" s="2"/>
      <c r="B209" s="3"/>
      <c r="C209" s="3"/>
      <c r="D209" s="3"/>
      <c r="E209" s="3"/>
      <c r="F209" s="3"/>
      <c r="G209" s="3"/>
      <c r="J209" s="28"/>
      <c r="L209" s="28"/>
    </row>
    <row r="210" spans="1:12" ht="12.75" customHeight="1">
      <c r="A210" s="2"/>
      <c r="B210" s="3"/>
      <c r="C210" s="3"/>
      <c r="D210" s="3"/>
      <c r="E210" s="3"/>
      <c r="F210" s="3"/>
      <c r="G210" s="3"/>
      <c r="J210" s="28"/>
      <c r="L210" s="28"/>
    </row>
    <row r="211" spans="1:12" ht="12.75" customHeight="1">
      <c r="A211" s="2"/>
      <c r="B211" s="3"/>
      <c r="C211" s="3"/>
      <c r="D211" s="3"/>
      <c r="E211" s="3"/>
      <c r="F211" s="3"/>
      <c r="G211" s="3"/>
      <c r="J211" s="28"/>
      <c r="L211" s="28"/>
    </row>
    <row r="212" spans="1:12" ht="12.75" customHeight="1">
      <c r="A212" s="2"/>
      <c r="B212" s="3"/>
      <c r="C212" s="3"/>
      <c r="D212" s="3"/>
      <c r="E212" s="3"/>
      <c r="F212" s="3"/>
      <c r="G212" s="3"/>
      <c r="J212" s="28"/>
      <c r="L212" s="28"/>
    </row>
    <row r="213" spans="1:12" ht="12.75" customHeight="1">
      <c r="A213" s="2"/>
      <c r="B213" s="3"/>
      <c r="C213" s="3"/>
      <c r="D213" s="3"/>
      <c r="E213" s="3"/>
      <c r="F213" s="3"/>
      <c r="G213" s="3"/>
      <c r="J213" s="28"/>
      <c r="L213" s="28"/>
    </row>
    <row r="214" spans="1:12" ht="12.75" customHeight="1">
      <c r="A214" s="2"/>
      <c r="B214" s="3"/>
      <c r="C214" s="3"/>
      <c r="D214" s="3"/>
      <c r="E214" s="3"/>
      <c r="F214" s="3"/>
      <c r="G214" s="3"/>
      <c r="J214" s="28"/>
      <c r="L214" s="28"/>
    </row>
    <row r="215" spans="1:12" ht="12.75" customHeight="1">
      <c r="A215" s="2"/>
      <c r="B215" s="3"/>
      <c r="C215" s="3"/>
      <c r="D215" s="3"/>
      <c r="E215" s="3"/>
      <c r="F215" s="3"/>
      <c r="G215" s="3"/>
      <c r="J215" s="28"/>
      <c r="L215" s="28"/>
    </row>
    <row r="216" spans="1:12" ht="12.75" customHeight="1">
      <c r="A216" s="2"/>
      <c r="B216" s="3"/>
      <c r="C216" s="3"/>
      <c r="D216" s="3"/>
      <c r="E216" s="3"/>
      <c r="F216" s="3"/>
      <c r="G216" s="3"/>
      <c r="J216" s="28"/>
      <c r="L216" s="28"/>
    </row>
    <row r="217" spans="1:12" ht="12.75" customHeight="1">
      <c r="A217" s="2"/>
      <c r="B217" s="3"/>
      <c r="C217" s="3"/>
      <c r="D217" s="3"/>
      <c r="E217" s="3"/>
      <c r="F217" s="3"/>
      <c r="G217" s="3"/>
      <c r="J217" s="28"/>
      <c r="L217" s="28"/>
    </row>
    <row r="218" spans="1:12" ht="12.75" customHeight="1">
      <c r="A218" s="2"/>
      <c r="B218" s="3"/>
      <c r="C218" s="3"/>
      <c r="D218" s="3"/>
      <c r="E218" s="3"/>
      <c r="F218" s="3"/>
      <c r="G218" s="3"/>
      <c r="J218" s="28"/>
      <c r="L218" s="28"/>
    </row>
    <row r="219" spans="1:12" ht="12.75" customHeight="1">
      <c r="A219" s="2"/>
      <c r="B219" s="3"/>
      <c r="C219" s="3"/>
      <c r="D219" s="3"/>
      <c r="E219" s="3"/>
      <c r="F219" s="3"/>
      <c r="G219" s="3"/>
      <c r="J219" s="28"/>
      <c r="L219" s="28"/>
    </row>
    <row r="220" spans="1:12" ht="12.75" customHeight="1">
      <c r="A220" s="2"/>
      <c r="B220" s="3"/>
      <c r="C220" s="3"/>
      <c r="D220" s="3"/>
      <c r="E220" s="3"/>
      <c r="F220" s="3"/>
      <c r="G220" s="3"/>
      <c r="J220" s="28"/>
      <c r="L220" s="28"/>
    </row>
    <row r="221" spans="1:12" ht="12.75" customHeight="1">
      <c r="A221" s="2"/>
      <c r="B221" s="3"/>
      <c r="C221" s="3"/>
      <c r="D221" s="3"/>
      <c r="E221" s="3"/>
      <c r="F221" s="3"/>
      <c r="G221" s="3"/>
      <c r="J221" s="28"/>
      <c r="L221" s="28"/>
    </row>
    <row r="222" spans="1:12" ht="12.75" customHeight="1">
      <c r="A222" s="2"/>
      <c r="B222" s="3"/>
      <c r="C222" s="3"/>
      <c r="D222" s="3"/>
      <c r="E222" s="3"/>
      <c r="F222" s="3"/>
      <c r="G222" s="3"/>
      <c r="J222" s="28"/>
      <c r="L222" s="28"/>
    </row>
    <row r="223" spans="1:12" ht="12.75" customHeight="1">
      <c r="A223" s="2"/>
      <c r="B223" s="3"/>
      <c r="C223" s="3"/>
      <c r="D223" s="3"/>
      <c r="E223" s="3"/>
      <c r="F223" s="3"/>
      <c r="G223" s="3"/>
      <c r="J223" s="28"/>
      <c r="L223" s="28"/>
    </row>
    <row r="224" spans="1:12" ht="12.75" customHeight="1">
      <c r="A224" s="2"/>
      <c r="B224" s="3"/>
      <c r="C224" s="3"/>
      <c r="D224" s="3"/>
      <c r="E224" s="3"/>
      <c r="F224" s="3"/>
      <c r="G224" s="3"/>
      <c r="J224" s="28"/>
      <c r="L224" s="28"/>
    </row>
    <row r="225" spans="1:12" ht="12.75" customHeight="1">
      <c r="A225" s="2"/>
      <c r="B225" s="3"/>
      <c r="C225" s="3"/>
      <c r="D225" s="3"/>
      <c r="E225" s="3"/>
      <c r="F225" s="3"/>
      <c r="G225" s="3"/>
      <c r="J225" s="28"/>
      <c r="L225" s="28"/>
    </row>
    <row r="226" spans="1:12" ht="12.75" customHeight="1">
      <c r="A226" s="2"/>
      <c r="B226" s="3"/>
      <c r="C226" s="3"/>
      <c r="D226" s="3"/>
      <c r="E226" s="3"/>
      <c r="F226" s="3"/>
      <c r="G226" s="3"/>
      <c r="J226" s="28"/>
      <c r="L226" s="28"/>
    </row>
    <row r="227" spans="1:12" ht="12.75" customHeight="1">
      <c r="A227" s="2"/>
      <c r="B227" s="3"/>
      <c r="C227" s="3"/>
      <c r="D227" s="3"/>
      <c r="E227" s="3"/>
      <c r="F227" s="3"/>
      <c r="G227" s="3"/>
      <c r="J227" s="28"/>
      <c r="L227" s="28"/>
    </row>
    <row r="228" spans="1:12" ht="12.75" customHeight="1">
      <c r="A228" s="2"/>
      <c r="B228" s="3"/>
      <c r="C228" s="3"/>
      <c r="D228" s="3"/>
      <c r="E228" s="3"/>
      <c r="F228" s="3"/>
      <c r="G228" s="3"/>
      <c r="J228" s="28"/>
      <c r="L228" s="28"/>
    </row>
    <row r="229" spans="1:12" ht="12.75" customHeight="1">
      <c r="A229" s="2"/>
      <c r="B229" s="3"/>
      <c r="C229" s="3"/>
      <c r="D229" s="3"/>
      <c r="E229" s="3"/>
      <c r="F229" s="3"/>
      <c r="G229" s="3"/>
      <c r="J229" s="28"/>
      <c r="L229" s="28"/>
    </row>
    <row r="230" spans="1:12" ht="12.75" customHeight="1">
      <c r="A230" s="2"/>
      <c r="B230" s="3"/>
      <c r="C230" s="3"/>
      <c r="D230" s="3"/>
      <c r="E230" s="3"/>
      <c r="F230" s="3"/>
      <c r="G230" s="3"/>
      <c r="J230" s="28"/>
      <c r="L230" s="28"/>
    </row>
    <row r="231" spans="1:12" ht="12.75" customHeight="1">
      <c r="A231" s="2"/>
      <c r="B231" s="3"/>
      <c r="C231" s="3"/>
      <c r="D231" s="3"/>
      <c r="E231" s="3"/>
      <c r="F231" s="3"/>
      <c r="G231" s="3"/>
      <c r="J231" s="28"/>
      <c r="L231" s="28"/>
    </row>
    <row r="232" spans="1:12" ht="12.75" customHeight="1">
      <c r="A232" s="2"/>
      <c r="B232" s="3"/>
      <c r="C232" s="3"/>
      <c r="D232" s="3"/>
      <c r="E232" s="3"/>
      <c r="F232" s="3"/>
      <c r="G232" s="3"/>
      <c r="J232" s="28"/>
      <c r="L232" s="28"/>
    </row>
    <row r="233" spans="1:12" ht="12.75" customHeight="1">
      <c r="A233" s="2"/>
      <c r="B233" s="3"/>
      <c r="C233" s="3"/>
      <c r="D233" s="3"/>
      <c r="E233" s="3"/>
      <c r="F233" s="3"/>
      <c r="G233" s="3"/>
      <c r="J233" s="28"/>
      <c r="L233" s="28"/>
    </row>
    <row r="234" spans="1:12" ht="12.75" customHeight="1">
      <c r="A234" s="2"/>
      <c r="B234" s="3"/>
      <c r="C234" s="3"/>
      <c r="D234" s="3"/>
      <c r="E234" s="3"/>
      <c r="F234" s="3"/>
      <c r="G234" s="3"/>
      <c r="J234" s="28"/>
      <c r="L234" s="28"/>
    </row>
    <row r="235" spans="1:12" ht="12.75" customHeight="1">
      <c r="A235" s="2"/>
      <c r="B235" s="3"/>
      <c r="C235" s="3"/>
      <c r="D235" s="3"/>
      <c r="E235" s="3"/>
      <c r="F235" s="3"/>
      <c r="G235" s="3"/>
      <c r="J235" s="28"/>
      <c r="L235" s="28"/>
    </row>
    <row r="236" spans="1:12" ht="12.75" customHeight="1">
      <c r="A236" s="2"/>
      <c r="B236" s="3"/>
      <c r="C236" s="3"/>
      <c r="D236" s="3"/>
      <c r="E236" s="3"/>
      <c r="F236" s="3"/>
      <c r="G236" s="3"/>
      <c r="J236" s="28"/>
      <c r="L236" s="28"/>
    </row>
    <row r="237" spans="1:12" ht="12.75" customHeight="1">
      <c r="A237" s="2"/>
      <c r="B237" s="3"/>
      <c r="C237" s="3"/>
      <c r="D237" s="3"/>
      <c r="E237" s="3"/>
      <c r="F237" s="3"/>
      <c r="G237" s="3"/>
      <c r="J237" s="28"/>
      <c r="L237" s="28"/>
    </row>
    <row r="238" spans="1:12" ht="12.75" customHeight="1">
      <c r="A238" s="2"/>
      <c r="B238" s="3"/>
      <c r="C238" s="3"/>
      <c r="D238" s="3"/>
      <c r="E238" s="3"/>
      <c r="F238" s="3"/>
      <c r="G238" s="3"/>
      <c r="J238" s="28"/>
      <c r="L238" s="28"/>
    </row>
    <row r="239" spans="1:12" ht="12.75" customHeight="1">
      <c r="A239" s="2"/>
      <c r="B239" s="3"/>
      <c r="C239" s="3"/>
      <c r="D239" s="3"/>
      <c r="E239" s="3"/>
      <c r="F239" s="3"/>
      <c r="G239" s="3"/>
      <c r="J239" s="28"/>
      <c r="L239" s="28"/>
    </row>
    <row r="240" spans="1:12" ht="12.75" customHeight="1">
      <c r="A240" s="2"/>
      <c r="B240" s="3"/>
      <c r="C240" s="3"/>
      <c r="D240" s="3"/>
      <c r="E240" s="3"/>
      <c r="F240" s="3"/>
      <c r="G240" s="3"/>
      <c r="J240" s="28"/>
      <c r="L240" s="28"/>
    </row>
    <row r="241" spans="1:12" ht="12.75" customHeight="1">
      <c r="A241" s="2"/>
      <c r="B241" s="3"/>
      <c r="C241" s="3"/>
      <c r="D241" s="3"/>
      <c r="E241" s="3"/>
      <c r="F241" s="3"/>
      <c r="G241" s="3"/>
      <c r="J241" s="28"/>
      <c r="L241" s="28"/>
    </row>
    <row r="242" spans="1:12" ht="12.75" customHeight="1">
      <c r="A242" s="2"/>
      <c r="B242" s="3"/>
      <c r="C242" s="3"/>
      <c r="D242" s="3"/>
      <c r="E242" s="3"/>
      <c r="F242" s="3"/>
      <c r="G242" s="3"/>
      <c r="J242" s="28"/>
      <c r="L242" s="28"/>
    </row>
    <row r="243" spans="1:12" ht="12.75" customHeight="1">
      <c r="A243" s="2"/>
      <c r="B243" s="3"/>
      <c r="C243" s="3"/>
      <c r="D243" s="3"/>
      <c r="E243" s="3"/>
      <c r="F243" s="3"/>
      <c r="G243" s="3"/>
      <c r="J243" s="28"/>
      <c r="L243" s="28"/>
    </row>
    <row r="244" spans="1:12" ht="12.75" customHeight="1">
      <c r="A244" s="2"/>
      <c r="B244" s="3"/>
      <c r="C244" s="3"/>
      <c r="D244" s="3"/>
      <c r="E244" s="3"/>
      <c r="F244" s="3"/>
      <c r="G244" s="3"/>
      <c r="J244" s="28"/>
      <c r="L244" s="28"/>
    </row>
    <row r="245" spans="1:12" ht="12.75" customHeight="1">
      <c r="A245" s="2"/>
      <c r="B245" s="3"/>
      <c r="C245" s="3"/>
      <c r="D245" s="3"/>
      <c r="E245" s="3"/>
      <c r="F245" s="3"/>
      <c r="G245" s="3"/>
      <c r="J245" s="28"/>
      <c r="L245" s="28"/>
    </row>
    <row r="246" spans="1:12" ht="12.75" customHeight="1">
      <c r="A246" s="2"/>
      <c r="B246" s="3"/>
      <c r="C246" s="3"/>
      <c r="D246" s="3"/>
      <c r="E246" s="3"/>
      <c r="F246" s="3"/>
      <c r="G246" s="3"/>
      <c r="J246" s="28"/>
      <c r="L246" s="28"/>
    </row>
    <row r="247" spans="1:12" ht="12.75" customHeight="1">
      <c r="A247" s="2"/>
      <c r="B247" s="3"/>
      <c r="C247" s="3"/>
      <c r="D247" s="3"/>
      <c r="E247" s="3"/>
      <c r="F247" s="3"/>
      <c r="G247" s="3"/>
      <c r="J247" s="28"/>
      <c r="L247" s="28"/>
    </row>
    <row r="248" spans="1:12" ht="12.75" customHeight="1">
      <c r="A248" s="2"/>
      <c r="B248" s="3"/>
      <c r="C248" s="3"/>
      <c r="D248" s="3"/>
      <c r="E248" s="3"/>
      <c r="F248" s="3"/>
      <c r="G248" s="3"/>
      <c r="J248" s="28"/>
      <c r="L248" s="28"/>
    </row>
    <row r="249" spans="1:12" ht="12.75" customHeight="1">
      <c r="A249" s="2"/>
      <c r="B249" s="3"/>
      <c r="C249" s="3"/>
      <c r="D249" s="3"/>
      <c r="E249" s="3"/>
      <c r="F249" s="3"/>
      <c r="G249" s="3"/>
      <c r="J249" s="28"/>
      <c r="L249" s="28"/>
    </row>
    <row r="250" spans="1:12" ht="12.75" customHeight="1">
      <c r="A250" s="2"/>
      <c r="B250" s="3"/>
      <c r="C250" s="3"/>
      <c r="D250" s="3"/>
      <c r="E250" s="3"/>
      <c r="F250" s="3"/>
      <c r="G250" s="3"/>
      <c r="J250" s="28"/>
      <c r="L250" s="28"/>
    </row>
    <row r="251" spans="1:12" ht="12.75" customHeight="1">
      <c r="A251" s="2"/>
      <c r="B251" s="3"/>
      <c r="C251" s="3"/>
      <c r="D251" s="3"/>
      <c r="E251" s="3"/>
      <c r="F251" s="3"/>
      <c r="G251" s="3"/>
      <c r="J251" s="28"/>
      <c r="L251" s="28"/>
    </row>
    <row r="252" spans="1:12" ht="12.75" customHeight="1">
      <c r="A252" s="2"/>
      <c r="B252" s="3"/>
      <c r="C252" s="3"/>
      <c r="D252" s="3"/>
      <c r="E252" s="3"/>
      <c r="F252" s="3"/>
      <c r="G252" s="3"/>
      <c r="J252" s="28"/>
      <c r="L252" s="28"/>
    </row>
    <row r="253" spans="1:12" ht="12.75" customHeight="1">
      <c r="A253" s="2"/>
      <c r="B253" s="3"/>
      <c r="C253" s="3"/>
      <c r="D253" s="3"/>
      <c r="E253" s="3"/>
      <c r="F253" s="3"/>
      <c r="G253" s="3"/>
      <c r="J253" s="28"/>
      <c r="L253" s="28"/>
    </row>
    <row r="254" spans="1:12" ht="12.75" customHeight="1">
      <c r="A254" s="2"/>
      <c r="B254" s="3"/>
      <c r="C254" s="3"/>
      <c r="D254" s="3"/>
      <c r="E254" s="3"/>
      <c r="F254" s="3"/>
      <c r="G254" s="3"/>
      <c r="J254" s="28"/>
      <c r="L254" s="28"/>
    </row>
    <row r="255" spans="1:12" ht="12.75" customHeight="1">
      <c r="A255" s="2"/>
      <c r="B255" s="3"/>
      <c r="C255" s="3"/>
      <c r="D255" s="3"/>
      <c r="E255" s="3"/>
      <c r="F255" s="3"/>
      <c r="G255" s="3"/>
      <c r="J255" s="28"/>
      <c r="L255" s="28"/>
    </row>
    <row r="256" spans="1:12" ht="12.75" customHeight="1">
      <c r="A256" s="2"/>
      <c r="B256" s="3"/>
      <c r="C256" s="3"/>
      <c r="D256" s="3"/>
      <c r="E256" s="3"/>
      <c r="F256" s="3"/>
      <c r="G256" s="3"/>
      <c r="J256" s="28"/>
      <c r="L256" s="28"/>
    </row>
    <row r="257" spans="1:12" ht="12.75" customHeight="1">
      <c r="A257" s="2"/>
      <c r="B257" s="3"/>
      <c r="C257" s="3"/>
      <c r="D257" s="3"/>
      <c r="E257" s="3"/>
      <c r="F257" s="3"/>
      <c r="G257" s="3"/>
      <c r="J257" s="28"/>
      <c r="L257" s="28"/>
    </row>
    <row r="258" spans="1:12" ht="12.75" customHeight="1">
      <c r="A258" s="2"/>
      <c r="B258" s="3"/>
      <c r="C258" s="3"/>
      <c r="D258" s="3"/>
      <c r="E258" s="3"/>
      <c r="F258" s="3"/>
      <c r="G258" s="3"/>
      <c r="J258" s="28"/>
      <c r="L258" s="28"/>
    </row>
    <row r="259" spans="1:12" ht="12.75" customHeight="1">
      <c r="A259" s="2"/>
      <c r="B259" s="3"/>
      <c r="C259" s="3"/>
      <c r="D259" s="3"/>
      <c r="E259" s="3"/>
      <c r="F259" s="3"/>
      <c r="G259" s="3"/>
      <c r="J259" s="28"/>
      <c r="L259" s="28"/>
    </row>
    <row r="260" spans="1:12" ht="12.75" customHeight="1">
      <c r="A260" s="2"/>
      <c r="B260" s="3"/>
      <c r="C260" s="3"/>
      <c r="D260" s="3"/>
      <c r="E260" s="3"/>
      <c r="F260" s="3"/>
      <c r="G260" s="3"/>
      <c r="J260" s="28"/>
      <c r="L260" s="28"/>
    </row>
    <row r="261" spans="1:12" ht="12.75" customHeight="1">
      <c r="A261" s="2"/>
      <c r="B261" s="3"/>
      <c r="C261" s="3"/>
      <c r="D261" s="3"/>
      <c r="E261" s="3"/>
      <c r="F261" s="3"/>
      <c r="G261" s="3"/>
      <c r="J261" s="28"/>
      <c r="L261" s="28"/>
    </row>
    <row r="262" spans="1:12" ht="12.75" customHeight="1">
      <c r="A262" s="2"/>
      <c r="B262" s="3"/>
      <c r="C262" s="3"/>
      <c r="D262" s="3"/>
      <c r="E262" s="3"/>
      <c r="F262" s="3"/>
      <c r="G262" s="3"/>
      <c r="J262" s="28"/>
      <c r="L262" s="28"/>
    </row>
    <row r="263" spans="1:12" ht="12.75" customHeight="1">
      <c r="A263" s="2"/>
      <c r="B263" s="3"/>
      <c r="C263" s="3"/>
      <c r="D263" s="3"/>
      <c r="E263" s="3"/>
      <c r="F263" s="3"/>
      <c r="G263" s="3"/>
      <c r="J263" s="28"/>
      <c r="L263" s="28"/>
    </row>
    <row r="264" spans="1:12" ht="12.75" customHeight="1">
      <c r="A264" s="2"/>
      <c r="B264" s="3"/>
      <c r="C264" s="3"/>
      <c r="D264" s="3"/>
      <c r="E264" s="3"/>
      <c r="F264" s="3"/>
      <c r="G264" s="3"/>
      <c r="J264" s="28"/>
      <c r="L264" s="28"/>
    </row>
    <row r="265" spans="1:12" ht="12.75" customHeight="1">
      <c r="A265" s="2"/>
      <c r="B265" s="3"/>
      <c r="C265" s="3"/>
      <c r="D265" s="3"/>
      <c r="E265" s="3"/>
      <c r="F265" s="3"/>
      <c r="G265" s="3"/>
      <c r="J265" s="28"/>
      <c r="L265" s="28"/>
    </row>
    <row r="266" spans="1:12" ht="12.75" customHeight="1">
      <c r="A266" s="2"/>
      <c r="B266" s="3"/>
      <c r="C266" s="3"/>
      <c r="D266" s="3"/>
      <c r="E266" s="3"/>
      <c r="F266" s="3"/>
      <c r="G266" s="3"/>
      <c r="J266" s="28"/>
      <c r="L266" s="28"/>
    </row>
    <row r="267" spans="1:12" ht="12.75" customHeight="1">
      <c r="A267" s="2"/>
      <c r="B267" s="3"/>
      <c r="C267" s="3"/>
      <c r="D267" s="3"/>
      <c r="E267" s="3"/>
      <c r="F267" s="3"/>
      <c r="G267" s="3"/>
      <c r="J267" s="28"/>
      <c r="L267" s="28"/>
    </row>
    <row r="268" spans="1:12" ht="12.75" customHeight="1">
      <c r="A268" s="2"/>
      <c r="B268" s="3"/>
      <c r="C268" s="3"/>
      <c r="D268" s="3"/>
      <c r="E268" s="3"/>
      <c r="F268" s="3"/>
      <c r="G268" s="3"/>
      <c r="J268" s="28"/>
      <c r="L268" s="28"/>
    </row>
    <row r="269" spans="1:12" ht="12.75" customHeight="1">
      <c r="A269" s="2"/>
      <c r="B269" s="3"/>
      <c r="C269" s="3"/>
      <c r="D269" s="3"/>
      <c r="E269" s="3"/>
      <c r="F269" s="3"/>
      <c r="G269" s="3"/>
      <c r="J269" s="28"/>
      <c r="L269" s="28"/>
    </row>
    <row r="270" spans="1:12" ht="12.75" customHeight="1">
      <c r="A270" s="2"/>
      <c r="B270" s="3"/>
      <c r="C270" s="3"/>
      <c r="D270" s="3"/>
      <c r="E270" s="3"/>
      <c r="F270" s="3"/>
      <c r="G270" s="3"/>
      <c r="J270" s="28"/>
      <c r="L270" s="28"/>
    </row>
    <row r="271" spans="1:12" ht="12.75" customHeight="1">
      <c r="A271" s="2"/>
      <c r="B271" s="3"/>
      <c r="C271" s="3"/>
      <c r="D271" s="3"/>
      <c r="E271" s="3"/>
      <c r="F271" s="3"/>
      <c r="G271" s="3"/>
      <c r="J271" s="28"/>
      <c r="L271" s="28"/>
    </row>
    <row r="272" spans="1:12" ht="12.75" customHeight="1">
      <c r="A272" s="2"/>
      <c r="B272" s="3"/>
      <c r="C272" s="3"/>
      <c r="D272" s="3"/>
      <c r="E272" s="3"/>
      <c r="F272" s="3"/>
      <c r="G272" s="3"/>
      <c r="J272" s="28"/>
      <c r="L272" s="28"/>
    </row>
    <row r="273" spans="1:12" ht="12.75" customHeight="1">
      <c r="A273" s="2"/>
      <c r="B273" s="3"/>
      <c r="C273" s="3"/>
      <c r="D273" s="3"/>
      <c r="E273" s="3"/>
      <c r="F273" s="3"/>
      <c r="G273" s="3"/>
      <c r="J273" s="28"/>
      <c r="L273" s="28"/>
    </row>
    <row r="274" spans="1:12" ht="12.75" customHeight="1">
      <c r="A274" s="2"/>
      <c r="B274" s="3"/>
      <c r="C274" s="3"/>
      <c r="D274" s="3"/>
      <c r="E274" s="3"/>
      <c r="F274" s="3"/>
      <c r="G274" s="3"/>
      <c r="J274" s="28"/>
      <c r="L274" s="28"/>
    </row>
    <row r="275" spans="1:12" ht="12.75" customHeight="1">
      <c r="A275" s="2"/>
      <c r="B275" s="3"/>
      <c r="C275" s="3"/>
      <c r="D275" s="3"/>
      <c r="E275" s="3"/>
      <c r="F275" s="3"/>
      <c r="G275" s="3"/>
      <c r="J275" s="28"/>
      <c r="L275" s="28"/>
    </row>
    <row r="276" spans="1:12" ht="12.75" customHeight="1">
      <c r="A276" s="2"/>
      <c r="B276" s="3"/>
      <c r="C276" s="3"/>
      <c r="D276" s="3"/>
      <c r="E276" s="3"/>
      <c r="F276" s="3"/>
      <c r="G276" s="3"/>
      <c r="J276" s="28"/>
      <c r="L276" s="28"/>
    </row>
    <row r="277" spans="1:12" ht="12.75" customHeight="1">
      <c r="A277" s="2"/>
      <c r="B277" s="3"/>
      <c r="C277" s="3"/>
      <c r="D277" s="3"/>
      <c r="E277" s="3"/>
      <c r="F277" s="3"/>
      <c r="G277" s="3"/>
      <c r="J277" s="28"/>
      <c r="L277" s="28"/>
    </row>
    <row r="278" spans="1:12" ht="12.75" customHeight="1">
      <c r="A278" s="2"/>
      <c r="B278" s="3"/>
      <c r="C278" s="3"/>
      <c r="D278" s="3"/>
      <c r="E278" s="3"/>
      <c r="F278" s="3"/>
      <c r="G278" s="3"/>
      <c r="J278" s="28"/>
      <c r="L278" s="28"/>
    </row>
    <row r="279" spans="1:12" ht="12.75" customHeight="1">
      <c r="A279" s="2"/>
      <c r="B279" s="3"/>
      <c r="C279" s="3"/>
      <c r="D279" s="3"/>
      <c r="E279" s="3"/>
      <c r="F279" s="3"/>
      <c r="G279" s="3"/>
      <c r="J279" s="28"/>
      <c r="L279" s="28"/>
    </row>
    <row r="280" spans="1:12" ht="12.75" customHeight="1">
      <c r="A280" s="2"/>
      <c r="B280" s="3"/>
      <c r="C280" s="3"/>
      <c r="D280" s="3"/>
      <c r="E280" s="3"/>
      <c r="F280" s="3"/>
      <c r="G280" s="3"/>
      <c r="J280" s="28"/>
      <c r="L280" s="28"/>
    </row>
    <row r="281" spans="1:12" ht="12.75" customHeight="1">
      <c r="A281" s="2"/>
      <c r="B281" s="3"/>
      <c r="C281" s="3"/>
      <c r="D281" s="3"/>
      <c r="E281" s="3"/>
      <c r="F281" s="3"/>
      <c r="G281" s="3"/>
      <c r="J281" s="28"/>
      <c r="L281" s="28"/>
    </row>
    <row r="282" spans="1:12" ht="12.75" customHeight="1">
      <c r="A282" s="2"/>
      <c r="B282" s="3"/>
      <c r="C282" s="3"/>
      <c r="D282" s="3"/>
      <c r="E282" s="3"/>
      <c r="F282" s="3"/>
      <c r="G282" s="3"/>
      <c r="J282" s="28"/>
      <c r="L282" s="28"/>
    </row>
    <row r="283" spans="1:12" ht="12.75" customHeight="1">
      <c r="A283" s="2"/>
      <c r="B283" s="3"/>
      <c r="C283" s="3"/>
      <c r="D283" s="3"/>
      <c r="E283" s="3"/>
      <c r="F283" s="3"/>
      <c r="G283" s="3"/>
      <c r="J283" s="28"/>
      <c r="L283" s="28"/>
    </row>
    <row r="284" spans="1:12" ht="12.75" customHeight="1">
      <c r="A284" s="2"/>
      <c r="B284" s="3"/>
      <c r="C284" s="3"/>
      <c r="D284" s="3"/>
      <c r="E284" s="3"/>
      <c r="F284" s="3"/>
      <c r="G284" s="3"/>
      <c r="J284" s="28"/>
      <c r="L284" s="28"/>
    </row>
    <row r="285" spans="1:12" ht="12.75" customHeight="1">
      <c r="A285" s="2"/>
      <c r="B285" s="3"/>
      <c r="C285" s="3"/>
      <c r="D285" s="3"/>
      <c r="E285" s="3"/>
      <c r="F285" s="3"/>
      <c r="G285" s="3"/>
      <c r="J285" s="28"/>
      <c r="L285" s="28"/>
    </row>
    <row r="286" spans="1:12" ht="12.75" customHeight="1">
      <c r="A286" s="2"/>
      <c r="B286" s="3"/>
      <c r="C286" s="3"/>
      <c r="D286" s="3"/>
      <c r="E286" s="3"/>
      <c r="F286" s="3"/>
      <c r="G286" s="3"/>
      <c r="J286" s="28"/>
      <c r="L286" s="28"/>
    </row>
    <row r="287" spans="1:12" ht="12.75" customHeight="1">
      <c r="A287" s="2"/>
      <c r="B287" s="3"/>
      <c r="C287" s="3"/>
      <c r="D287" s="3"/>
      <c r="E287" s="3"/>
      <c r="F287" s="3"/>
      <c r="G287" s="3"/>
      <c r="J287" s="28"/>
      <c r="L287" s="28"/>
    </row>
    <row r="288" spans="1:12" ht="12.75" customHeight="1">
      <c r="A288" s="2"/>
      <c r="B288" s="3"/>
      <c r="C288" s="3"/>
      <c r="D288" s="3"/>
      <c r="E288" s="3"/>
      <c r="F288" s="3"/>
      <c r="G288" s="3"/>
      <c r="J288" s="28"/>
      <c r="L288" s="28"/>
    </row>
    <row r="289" spans="1:12" ht="12.75" customHeight="1">
      <c r="A289" s="2"/>
      <c r="B289" s="3"/>
      <c r="C289" s="3"/>
      <c r="D289" s="3"/>
      <c r="E289" s="3"/>
      <c r="F289" s="3"/>
      <c r="G289" s="3"/>
      <c r="J289" s="28"/>
      <c r="L289" s="28"/>
    </row>
    <row r="290" spans="1:12" ht="12.75" customHeight="1">
      <c r="A290" s="2"/>
      <c r="B290" s="3"/>
      <c r="C290" s="3"/>
      <c r="D290" s="3"/>
      <c r="E290" s="3"/>
      <c r="F290" s="3"/>
      <c r="G290" s="3"/>
      <c r="J290" s="28"/>
      <c r="L290" s="28"/>
    </row>
    <row r="291" spans="1:12" ht="12.75" customHeight="1">
      <c r="A291" s="2"/>
      <c r="B291" s="3"/>
      <c r="C291" s="3"/>
      <c r="D291" s="3"/>
      <c r="E291" s="3"/>
      <c r="F291" s="3"/>
      <c r="G291" s="3"/>
      <c r="J291" s="28"/>
      <c r="L291" s="28"/>
    </row>
    <row r="292" spans="1:12" ht="12.75" customHeight="1">
      <c r="A292" s="2"/>
      <c r="B292" s="3"/>
      <c r="C292" s="3"/>
      <c r="D292" s="3"/>
      <c r="E292" s="3"/>
      <c r="F292" s="3"/>
      <c r="G292" s="3"/>
      <c r="J292" s="28"/>
      <c r="L292" s="28"/>
    </row>
    <row r="293" spans="1:12" ht="12.75" customHeight="1">
      <c r="A293" s="2"/>
      <c r="B293" s="3"/>
      <c r="C293" s="3"/>
      <c r="D293" s="3"/>
      <c r="E293" s="3"/>
      <c r="F293" s="3"/>
      <c r="G293" s="3"/>
      <c r="J293" s="28"/>
      <c r="L293" s="28"/>
    </row>
    <row r="294" spans="1:12" ht="12.75" customHeight="1">
      <c r="A294" s="2"/>
      <c r="B294" s="3"/>
      <c r="C294" s="3"/>
      <c r="D294" s="3"/>
      <c r="E294" s="3"/>
      <c r="F294" s="3"/>
      <c r="G294" s="3"/>
      <c r="J294" s="28"/>
      <c r="L294" s="28"/>
    </row>
    <row r="295" spans="1:12" ht="12.75" customHeight="1">
      <c r="A295" s="2"/>
      <c r="B295" s="3"/>
      <c r="C295" s="3"/>
      <c r="D295" s="3"/>
      <c r="E295" s="3"/>
      <c r="F295" s="3"/>
      <c r="G295" s="3"/>
      <c r="J295" s="28"/>
      <c r="L295" s="28"/>
    </row>
    <row r="296" spans="1:12" ht="12.75" customHeight="1">
      <c r="A296" s="2"/>
      <c r="B296" s="3"/>
      <c r="C296" s="3"/>
      <c r="D296" s="3"/>
      <c r="E296" s="3"/>
      <c r="F296" s="3"/>
      <c r="G296" s="3"/>
      <c r="J296" s="28"/>
      <c r="L296" s="28"/>
    </row>
    <row r="297" spans="1:12" ht="12.75" customHeight="1">
      <c r="A297" s="2"/>
      <c r="B297" s="3"/>
      <c r="C297" s="3"/>
      <c r="D297" s="3"/>
      <c r="E297" s="3"/>
      <c r="F297" s="3"/>
      <c r="G297" s="3"/>
      <c r="J297" s="28"/>
      <c r="L297" s="28"/>
    </row>
    <row r="298" spans="1:12" ht="12.75" customHeight="1">
      <c r="A298" s="2"/>
      <c r="B298" s="3"/>
      <c r="C298" s="3"/>
      <c r="D298" s="3"/>
      <c r="E298" s="3"/>
      <c r="F298" s="3"/>
      <c r="G298" s="3"/>
      <c r="J298" s="28"/>
      <c r="L298" s="28"/>
    </row>
    <row r="299" spans="1:12" ht="12.75" customHeight="1">
      <c r="A299" s="2"/>
      <c r="B299" s="3"/>
      <c r="C299" s="3"/>
      <c r="D299" s="3"/>
      <c r="E299" s="3"/>
      <c r="F299" s="3"/>
      <c r="G299" s="3"/>
      <c r="J299" s="28"/>
      <c r="L299" s="28"/>
    </row>
    <row r="300" spans="1:12" ht="12.75" customHeight="1">
      <c r="A300" s="2"/>
      <c r="B300" s="3"/>
      <c r="C300" s="3"/>
      <c r="D300" s="3"/>
      <c r="E300" s="3"/>
      <c r="F300" s="3"/>
      <c r="G300" s="3"/>
      <c r="J300" s="28"/>
      <c r="L300" s="28"/>
    </row>
    <row r="301" spans="1:12" ht="15.75" customHeight="1">
      <c r="J301" s="28"/>
      <c r="L301" s="28"/>
    </row>
    <row r="302" spans="1:12" ht="15.75" customHeight="1">
      <c r="J302" s="28"/>
      <c r="L302" s="28"/>
    </row>
    <row r="303" spans="1:12" ht="15.75" customHeight="1">
      <c r="J303" s="28"/>
      <c r="L303" s="28"/>
    </row>
    <row r="304" spans="1:12" ht="15.75" customHeight="1">
      <c r="J304" s="28"/>
      <c r="L304" s="28"/>
    </row>
    <row r="305" spans="10:12" ht="15.75" customHeight="1">
      <c r="J305" s="28"/>
      <c r="L305" s="28"/>
    </row>
    <row r="306" spans="10:12" ht="15.75" customHeight="1">
      <c r="J306" s="28"/>
      <c r="L306" s="28"/>
    </row>
    <row r="307" spans="10:12" ht="15.75" customHeight="1">
      <c r="J307" s="28"/>
      <c r="L307" s="28"/>
    </row>
    <row r="308" spans="10:12" ht="15.75" customHeight="1">
      <c r="J308" s="28"/>
      <c r="L308" s="28"/>
    </row>
    <row r="309" spans="10:12" ht="15.75" customHeight="1">
      <c r="J309" s="28"/>
      <c r="L309" s="28"/>
    </row>
    <row r="310" spans="10:12" ht="15.75" customHeight="1">
      <c r="J310" s="28"/>
      <c r="L310" s="28"/>
    </row>
    <row r="311" spans="10:12" ht="15.75" customHeight="1">
      <c r="J311" s="28"/>
      <c r="L311" s="28"/>
    </row>
    <row r="312" spans="10:12" ht="15.75" customHeight="1">
      <c r="J312" s="28"/>
      <c r="L312" s="28"/>
    </row>
    <row r="313" spans="10:12" ht="15.75" customHeight="1">
      <c r="J313" s="28"/>
      <c r="L313" s="28"/>
    </row>
    <row r="314" spans="10:12" ht="15.75" customHeight="1">
      <c r="J314" s="28"/>
      <c r="L314" s="28"/>
    </row>
    <row r="315" spans="10:12" ht="15.75" customHeight="1">
      <c r="J315" s="28"/>
      <c r="L315" s="28"/>
    </row>
    <row r="316" spans="10:12" ht="15.75" customHeight="1">
      <c r="J316" s="28"/>
      <c r="L316" s="28"/>
    </row>
    <row r="317" spans="10:12" ht="15.75" customHeight="1">
      <c r="J317" s="28"/>
      <c r="L317" s="28"/>
    </row>
    <row r="318" spans="10:12" ht="15.75" customHeight="1">
      <c r="J318" s="28"/>
      <c r="L318" s="28"/>
    </row>
    <row r="319" spans="10:12" ht="15.75" customHeight="1">
      <c r="J319" s="28"/>
      <c r="L319" s="28"/>
    </row>
    <row r="320" spans="10:12" ht="15.75" customHeight="1">
      <c r="J320" s="28"/>
      <c r="L320" s="28"/>
    </row>
    <row r="321" spans="10:12" ht="15.75" customHeight="1">
      <c r="J321" s="28"/>
      <c r="L321" s="28"/>
    </row>
    <row r="322" spans="10:12" ht="15.75" customHeight="1">
      <c r="J322" s="28"/>
      <c r="L322" s="28"/>
    </row>
    <row r="323" spans="10:12" ht="15.75" customHeight="1">
      <c r="J323" s="28"/>
      <c r="L323" s="28"/>
    </row>
    <row r="324" spans="10:12" ht="15.75" customHeight="1">
      <c r="J324" s="28"/>
      <c r="L324" s="28"/>
    </row>
    <row r="325" spans="10:12" ht="15.75" customHeight="1">
      <c r="J325" s="28"/>
      <c r="L325" s="28"/>
    </row>
    <row r="326" spans="10:12" ht="15.75" customHeight="1">
      <c r="J326" s="28"/>
      <c r="L326" s="28"/>
    </row>
    <row r="327" spans="10:12" ht="15.75" customHeight="1">
      <c r="J327" s="28"/>
      <c r="L327" s="28"/>
    </row>
    <row r="328" spans="10:12" ht="15.75" customHeight="1">
      <c r="J328" s="28"/>
      <c r="L328" s="28"/>
    </row>
    <row r="329" spans="10:12" ht="15.75" customHeight="1">
      <c r="J329" s="28"/>
      <c r="L329" s="28"/>
    </row>
    <row r="330" spans="10:12" ht="15.75" customHeight="1">
      <c r="J330" s="28"/>
      <c r="L330" s="28"/>
    </row>
    <row r="331" spans="10:12" ht="15.75" customHeight="1">
      <c r="J331" s="28"/>
      <c r="L331" s="28"/>
    </row>
    <row r="332" spans="10:12" ht="15.75" customHeight="1">
      <c r="J332" s="28"/>
      <c r="L332" s="28"/>
    </row>
    <row r="333" spans="10:12" ht="15.75" customHeight="1">
      <c r="J333" s="28"/>
      <c r="L333" s="28"/>
    </row>
    <row r="334" spans="10:12" ht="15.75" customHeight="1">
      <c r="J334" s="28"/>
      <c r="L334" s="28"/>
    </row>
    <row r="335" spans="10:12" ht="15.75" customHeight="1">
      <c r="J335" s="28"/>
      <c r="L335" s="28"/>
    </row>
    <row r="336" spans="10:12" ht="15.75" customHeight="1">
      <c r="J336" s="28"/>
      <c r="L336" s="28"/>
    </row>
    <row r="337" spans="10:12" ht="15.75" customHeight="1">
      <c r="J337" s="28"/>
      <c r="L337" s="28"/>
    </row>
    <row r="338" spans="10:12" ht="15.75" customHeight="1">
      <c r="J338" s="28"/>
      <c r="L338" s="28"/>
    </row>
    <row r="339" spans="10:12" ht="15.75" customHeight="1">
      <c r="J339" s="28"/>
      <c r="L339" s="28"/>
    </row>
    <row r="340" spans="10:12" ht="15.75" customHeight="1">
      <c r="J340" s="28"/>
      <c r="L340" s="28"/>
    </row>
    <row r="341" spans="10:12" ht="15.75" customHeight="1">
      <c r="J341" s="28"/>
      <c r="L341" s="28"/>
    </row>
    <row r="342" spans="10:12" ht="15.75" customHeight="1">
      <c r="J342" s="28"/>
      <c r="L342" s="28"/>
    </row>
    <row r="343" spans="10:12" ht="15.75" customHeight="1">
      <c r="J343" s="28"/>
      <c r="L343" s="28"/>
    </row>
    <row r="344" spans="10:12" ht="15.75" customHeight="1">
      <c r="J344" s="28"/>
      <c r="L344" s="28"/>
    </row>
    <row r="345" spans="10:12" ht="15.75" customHeight="1">
      <c r="J345" s="28"/>
      <c r="L345" s="28"/>
    </row>
    <row r="346" spans="10:12" ht="15.75" customHeight="1">
      <c r="J346" s="28"/>
      <c r="L346" s="28"/>
    </row>
    <row r="347" spans="10:12" ht="15.75" customHeight="1">
      <c r="J347" s="28"/>
      <c r="L347" s="28"/>
    </row>
    <row r="348" spans="10:12" ht="15.75" customHeight="1">
      <c r="J348" s="28"/>
      <c r="L348" s="28"/>
    </row>
    <row r="349" spans="10:12" ht="15.75" customHeight="1">
      <c r="J349" s="28"/>
      <c r="L349" s="28"/>
    </row>
    <row r="350" spans="10:12" ht="15.75" customHeight="1">
      <c r="J350" s="28"/>
      <c r="L350" s="28"/>
    </row>
    <row r="351" spans="10:12" ht="15.75" customHeight="1">
      <c r="J351" s="28"/>
      <c r="L351" s="28"/>
    </row>
    <row r="352" spans="10:12" ht="15.75" customHeight="1">
      <c r="J352" s="28"/>
      <c r="L352" s="28"/>
    </row>
    <row r="353" spans="10:12" ht="15.75" customHeight="1">
      <c r="J353" s="28"/>
      <c r="L353" s="28"/>
    </row>
    <row r="354" spans="10:12" ht="15.75" customHeight="1">
      <c r="J354" s="28"/>
      <c r="L354" s="28"/>
    </row>
    <row r="355" spans="10:12" ht="15.75" customHeight="1">
      <c r="J355" s="28"/>
      <c r="L355" s="28"/>
    </row>
    <row r="356" spans="10:12" ht="15.75" customHeight="1">
      <c r="J356" s="28"/>
      <c r="L356" s="28"/>
    </row>
    <row r="357" spans="10:12" ht="15.75" customHeight="1">
      <c r="J357" s="28"/>
      <c r="L357" s="28"/>
    </row>
    <row r="358" spans="10:12" ht="15.75" customHeight="1">
      <c r="J358" s="28"/>
      <c r="L358" s="28"/>
    </row>
    <row r="359" spans="10:12" ht="15.75" customHeight="1">
      <c r="J359" s="28"/>
      <c r="L359" s="28"/>
    </row>
    <row r="360" spans="10:12" ht="15.75" customHeight="1">
      <c r="J360" s="28"/>
      <c r="L360" s="28"/>
    </row>
    <row r="361" spans="10:12" ht="15.75" customHeight="1">
      <c r="J361" s="28"/>
      <c r="L361" s="28"/>
    </row>
    <row r="362" spans="10:12" ht="15.75" customHeight="1">
      <c r="J362" s="28"/>
      <c r="L362" s="28"/>
    </row>
    <row r="363" spans="10:12" ht="15.75" customHeight="1">
      <c r="J363" s="28"/>
      <c r="L363" s="28"/>
    </row>
    <row r="364" spans="10:12" ht="15.75" customHeight="1">
      <c r="J364" s="28"/>
      <c r="L364" s="28"/>
    </row>
    <row r="365" spans="10:12" ht="15.75" customHeight="1">
      <c r="J365" s="28"/>
      <c r="L365" s="28"/>
    </row>
    <row r="366" spans="10:12" ht="15.75" customHeight="1">
      <c r="J366" s="28"/>
      <c r="L366" s="28"/>
    </row>
    <row r="367" spans="10:12" ht="15.75" customHeight="1">
      <c r="J367" s="28"/>
      <c r="L367" s="28"/>
    </row>
    <row r="368" spans="10:12" ht="15.75" customHeight="1">
      <c r="J368" s="28"/>
      <c r="L368" s="28"/>
    </row>
    <row r="369" spans="10:12" ht="15.75" customHeight="1">
      <c r="J369" s="28"/>
      <c r="L369" s="28"/>
    </row>
    <row r="370" spans="10:12" ht="15.75" customHeight="1">
      <c r="J370" s="28"/>
      <c r="L370" s="28"/>
    </row>
    <row r="371" spans="10:12" ht="15.75" customHeight="1">
      <c r="J371" s="28"/>
      <c r="L371" s="28"/>
    </row>
    <row r="372" spans="10:12" ht="15.75" customHeight="1">
      <c r="J372" s="28"/>
      <c r="L372" s="28"/>
    </row>
    <row r="373" spans="10:12" ht="15.75" customHeight="1">
      <c r="J373" s="28"/>
      <c r="L373" s="28"/>
    </row>
    <row r="374" spans="10:12" ht="15.75" customHeight="1">
      <c r="J374" s="28"/>
      <c r="L374" s="28"/>
    </row>
    <row r="375" spans="10:12" ht="15.75" customHeight="1">
      <c r="J375" s="28"/>
      <c r="L375" s="28"/>
    </row>
    <row r="376" spans="10:12" ht="15.75" customHeight="1">
      <c r="J376" s="28"/>
      <c r="L376" s="28"/>
    </row>
    <row r="377" spans="10:12" ht="15.75" customHeight="1">
      <c r="J377" s="28"/>
      <c r="L377" s="28"/>
    </row>
    <row r="378" spans="10:12" ht="15.75" customHeight="1">
      <c r="J378" s="28"/>
      <c r="L378" s="28"/>
    </row>
    <row r="379" spans="10:12" ht="15.75" customHeight="1">
      <c r="J379" s="28"/>
      <c r="L379" s="28"/>
    </row>
    <row r="380" spans="10:12" ht="15.75" customHeight="1">
      <c r="J380" s="28"/>
      <c r="L380" s="28"/>
    </row>
    <row r="381" spans="10:12" ht="15.75" customHeight="1">
      <c r="J381" s="28"/>
      <c r="L381" s="28"/>
    </row>
    <row r="382" spans="10:12" ht="15.75" customHeight="1">
      <c r="J382" s="28"/>
      <c r="L382" s="28"/>
    </row>
    <row r="383" spans="10:12" ht="15.75" customHeight="1">
      <c r="J383" s="28"/>
      <c r="L383" s="28"/>
    </row>
    <row r="384" spans="10:12" ht="15.75" customHeight="1">
      <c r="J384" s="28"/>
      <c r="L384" s="28"/>
    </row>
    <row r="385" spans="10:12" ht="15.75" customHeight="1">
      <c r="J385" s="28"/>
      <c r="L385" s="28"/>
    </row>
    <row r="386" spans="10:12" ht="15.75" customHeight="1">
      <c r="J386" s="28"/>
      <c r="L386" s="28"/>
    </row>
    <row r="387" spans="10:12" ht="15.75" customHeight="1">
      <c r="J387" s="28"/>
      <c r="L387" s="28"/>
    </row>
    <row r="388" spans="10:12" ht="15.75" customHeight="1">
      <c r="J388" s="28"/>
      <c r="L388" s="28"/>
    </row>
    <row r="389" spans="10:12" ht="15.75" customHeight="1">
      <c r="J389" s="28"/>
      <c r="L389" s="28"/>
    </row>
    <row r="390" spans="10:12" ht="15.75" customHeight="1">
      <c r="J390" s="28"/>
      <c r="L390" s="28"/>
    </row>
    <row r="391" spans="10:12" ht="15.75" customHeight="1">
      <c r="J391" s="28"/>
      <c r="L391" s="28"/>
    </row>
    <row r="392" spans="10:12" ht="15.75" customHeight="1">
      <c r="J392" s="28"/>
      <c r="L392" s="28"/>
    </row>
    <row r="393" spans="10:12" ht="15.75" customHeight="1">
      <c r="J393" s="28"/>
      <c r="L393" s="28"/>
    </row>
    <row r="394" spans="10:12" ht="15.75" customHeight="1">
      <c r="J394" s="28"/>
      <c r="L394" s="28"/>
    </row>
    <row r="395" spans="10:12" ht="15.75" customHeight="1">
      <c r="J395" s="28"/>
      <c r="L395" s="28"/>
    </row>
    <row r="396" spans="10:12" ht="15.75" customHeight="1">
      <c r="J396" s="28"/>
      <c r="L396" s="28"/>
    </row>
    <row r="397" spans="10:12" ht="15.75" customHeight="1">
      <c r="J397" s="28"/>
      <c r="L397" s="28"/>
    </row>
    <row r="398" spans="10:12" ht="15.75" customHeight="1">
      <c r="J398" s="28"/>
      <c r="L398" s="28"/>
    </row>
    <row r="399" spans="10:12" ht="15.75" customHeight="1">
      <c r="J399" s="28"/>
      <c r="L399" s="28"/>
    </row>
    <row r="400" spans="10:12" ht="15.75" customHeight="1">
      <c r="J400" s="28"/>
      <c r="L400" s="28"/>
    </row>
    <row r="401" spans="10:12" ht="15.75" customHeight="1">
      <c r="J401" s="28"/>
      <c r="L401" s="28"/>
    </row>
    <row r="402" spans="10:12" ht="15.75" customHeight="1">
      <c r="J402" s="28"/>
      <c r="L402" s="28"/>
    </row>
    <row r="403" spans="10:12" ht="15.75" customHeight="1">
      <c r="J403" s="28"/>
      <c r="L403" s="28"/>
    </row>
    <row r="404" spans="10:12" ht="15.75" customHeight="1">
      <c r="J404" s="28"/>
      <c r="L404" s="28"/>
    </row>
    <row r="405" spans="10:12" ht="15.75" customHeight="1">
      <c r="J405" s="28"/>
      <c r="L405" s="28"/>
    </row>
    <row r="406" spans="10:12" ht="15.75" customHeight="1">
      <c r="J406" s="28"/>
      <c r="L406" s="28"/>
    </row>
    <row r="407" spans="10:12" ht="15.75" customHeight="1">
      <c r="J407" s="28"/>
      <c r="L407" s="28"/>
    </row>
    <row r="408" spans="10:12" ht="15.75" customHeight="1">
      <c r="J408" s="28"/>
      <c r="L408" s="28"/>
    </row>
    <row r="409" spans="10:12" ht="15.75" customHeight="1">
      <c r="J409" s="28"/>
      <c r="L409" s="28"/>
    </row>
    <row r="410" spans="10:12" ht="15.75" customHeight="1">
      <c r="J410" s="28"/>
      <c r="L410" s="28"/>
    </row>
    <row r="411" spans="10:12" ht="15.75" customHeight="1">
      <c r="J411" s="28"/>
      <c r="L411" s="28"/>
    </row>
    <row r="412" spans="10:12" ht="15.75" customHeight="1">
      <c r="J412" s="28"/>
      <c r="L412" s="28"/>
    </row>
    <row r="413" spans="10:12" ht="15.75" customHeight="1">
      <c r="J413" s="28"/>
      <c r="L413" s="28"/>
    </row>
    <row r="414" spans="10:12" ht="15.75" customHeight="1">
      <c r="J414" s="28"/>
      <c r="L414" s="28"/>
    </row>
    <row r="415" spans="10:12" ht="15.75" customHeight="1">
      <c r="J415" s="28"/>
      <c r="L415" s="28"/>
    </row>
    <row r="416" spans="10:12" ht="15.75" customHeight="1">
      <c r="J416" s="28"/>
      <c r="L416" s="28"/>
    </row>
    <row r="417" spans="10:12" ht="15.75" customHeight="1">
      <c r="J417" s="28"/>
      <c r="L417" s="28"/>
    </row>
    <row r="418" spans="10:12" ht="15.75" customHeight="1">
      <c r="J418" s="28"/>
      <c r="L418" s="28"/>
    </row>
    <row r="419" spans="10:12" ht="15.75" customHeight="1">
      <c r="J419" s="28"/>
      <c r="L419" s="28"/>
    </row>
    <row r="420" spans="10:12" ht="15.75" customHeight="1">
      <c r="J420" s="28"/>
      <c r="L420" s="28"/>
    </row>
    <row r="421" spans="10:12" ht="15.75" customHeight="1">
      <c r="J421" s="28"/>
      <c r="L421" s="28"/>
    </row>
    <row r="422" spans="10:12" ht="15.75" customHeight="1">
      <c r="J422" s="28"/>
      <c r="L422" s="28"/>
    </row>
    <row r="423" spans="10:12" ht="15.75" customHeight="1">
      <c r="J423" s="28"/>
      <c r="L423" s="28"/>
    </row>
    <row r="424" spans="10:12" ht="15.75" customHeight="1">
      <c r="J424" s="28"/>
      <c r="L424" s="28"/>
    </row>
    <row r="425" spans="10:12" ht="15.75" customHeight="1">
      <c r="J425" s="28"/>
      <c r="L425" s="28"/>
    </row>
    <row r="426" spans="10:12" ht="15.75" customHeight="1">
      <c r="J426" s="28"/>
      <c r="L426" s="28"/>
    </row>
    <row r="427" spans="10:12" ht="15.75" customHeight="1">
      <c r="J427" s="28"/>
      <c r="L427" s="28"/>
    </row>
    <row r="428" spans="10:12" ht="15.75" customHeight="1">
      <c r="J428" s="28"/>
      <c r="L428" s="28"/>
    </row>
    <row r="429" spans="10:12" ht="15.75" customHeight="1">
      <c r="J429" s="28"/>
      <c r="L429" s="28"/>
    </row>
    <row r="430" spans="10:12" ht="15.75" customHeight="1">
      <c r="J430" s="28"/>
      <c r="L430" s="28"/>
    </row>
    <row r="431" spans="10:12" ht="15.75" customHeight="1">
      <c r="J431" s="28"/>
      <c r="L431" s="28"/>
    </row>
    <row r="432" spans="10:12" ht="15.75" customHeight="1">
      <c r="J432" s="28"/>
      <c r="L432" s="28"/>
    </row>
    <row r="433" spans="10:12" ht="15.75" customHeight="1">
      <c r="J433" s="28"/>
      <c r="L433" s="28"/>
    </row>
    <row r="434" spans="10:12" ht="15.75" customHeight="1">
      <c r="J434" s="28"/>
      <c r="L434" s="28"/>
    </row>
    <row r="435" spans="10:12" ht="15.75" customHeight="1">
      <c r="J435" s="28"/>
      <c r="L435" s="28"/>
    </row>
    <row r="436" spans="10:12" ht="15.75" customHeight="1">
      <c r="J436" s="28"/>
      <c r="L436" s="28"/>
    </row>
    <row r="437" spans="10:12" ht="15.75" customHeight="1">
      <c r="J437" s="28"/>
      <c r="L437" s="28"/>
    </row>
    <row r="438" spans="10:12" ht="15.75" customHeight="1">
      <c r="J438" s="28"/>
      <c r="L438" s="28"/>
    </row>
    <row r="439" spans="10:12" ht="15.75" customHeight="1">
      <c r="J439" s="28"/>
      <c r="L439" s="28"/>
    </row>
    <row r="440" spans="10:12" ht="15.75" customHeight="1">
      <c r="J440" s="28"/>
      <c r="L440" s="28"/>
    </row>
    <row r="441" spans="10:12" ht="15.75" customHeight="1">
      <c r="J441" s="28"/>
      <c r="L441" s="28"/>
    </row>
    <row r="442" spans="10:12" ht="15.75" customHeight="1">
      <c r="J442" s="28"/>
      <c r="L442" s="28"/>
    </row>
    <row r="443" spans="10:12" ht="15.75" customHeight="1">
      <c r="J443" s="28"/>
      <c r="L443" s="28"/>
    </row>
    <row r="444" spans="10:12" ht="15.75" customHeight="1">
      <c r="J444" s="28"/>
      <c r="L444" s="28"/>
    </row>
    <row r="445" spans="10:12" ht="15.75" customHeight="1">
      <c r="J445" s="28"/>
      <c r="L445" s="28"/>
    </row>
    <row r="446" spans="10:12" ht="15.75" customHeight="1">
      <c r="J446" s="28"/>
      <c r="L446" s="28"/>
    </row>
    <row r="447" spans="10:12" ht="15.75" customHeight="1">
      <c r="J447" s="28"/>
      <c r="L447" s="28"/>
    </row>
    <row r="448" spans="10:12" ht="15.75" customHeight="1">
      <c r="J448" s="28"/>
      <c r="L448" s="28"/>
    </row>
    <row r="449" spans="10:12" ht="15.75" customHeight="1">
      <c r="J449" s="28"/>
      <c r="L449" s="28"/>
    </row>
    <row r="450" spans="10:12" ht="15.75" customHeight="1">
      <c r="J450" s="28"/>
      <c r="L450" s="28"/>
    </row>
    <row r="451" spans="10:12" ht="15.75" customHeight="1">
      <c r="J451" s="28"/>
      <c r="L451" s="28"/>
    </row>
    <row r="452" spans="10:12" ht="15.75" customHeight="1">
      <c r="J452" s="28"/>
      <c r="L452" s="28"/>
    </row>
    <row r="453" spans="10:12" ht="15.75" customHeight="1">
      <c r="J453" s="28"/>
      <c r="L453" s="28"/>
    </row>
    <row r="454" spans="10:12" ht="15.75" customHeight="1">
      <c r="J454" s="28"/>
      <c r="L454" s="28"/>
    </row>
    <row r="455" spans="10:12" ht="15.75" customHeight="1">
      <c r="J455" s="28"/>
      <c r="L455" s="28"/>
    </row>
    <row r="456" spans="10:12" ht="15.75" customHeight="1">
      <c r="J456" s="28"/>
      <c r="L456" s="28"/>
    </row>
    <row r="457" spans="10:12" ht="15.75" customHeight="1">
      <c r="J457" s="28"/>
      <c r="L457" s="28"/>
    </row>
    <row r="458" spans="10:12" ht="15.75" customHeight="1">
      <c r="J458" s="28"/>
      <c r="L458" s="28"/>
    </row>
    <row r="459" spans="10:12" ht="15.75" customHeight="1">
      <c r="J459" s="28"/>
      <c r="L459" s="28"/>
    </row>
    <row r="460" spans="10:12" ht="15.75" customHeight="1">
      <c r="J460" s="28"/>
      <c r="L460" s="28"/>
    </row>
    <row r="461" spans="10:12" ht="15.75" customHeight="1">
      <c r="J461" s="28"/>
      <c r="L461" s="28"/>
    </row>
    <row r="462" spans="10:12" ht="15.75" customHeight="1">
      <c r="J462" s="28"/>
      <c r="L462" s="28"/>
    </row>
    <row r="463" spans="10:12" ht="15.75" customHeight="1">
      <c r="J463" s="28"/>
      <c r="L463" s="28"/>
    </row>
    <row r="464" spans="10:12" ht="15.75" customHeight="1">
      <c r="J464" s="28"/>
      <c r="L464" s="28"/>
    </row>
    <row r="465" spans="10:12" ht="15.75" customHeight="1">
      <c r="J465" s="28"/>
      <c r="L465" s="28"/>
    </row>
    <row r="466" spans="10:12" ht="15.75" customHeight="1">
      <c r="J466" s="28"/>
      <c r="L466" s="28"/>
    </row>
    <row r="467" spans="10:12" ht="15.75" customHeight="1">
      <c r="J467" s="28"/>
      <c r="L467" s="28"/>
    </row>
    <row r="468" spans="10:12" ht="15.75" customHeight="1">
      <c r="J468" s="28"/>
      <c r="L468" s="28"/>
    </row>
    <row r="469" spans="10:12" ht="15.75" customHeight="1">
      <c r="J469" s="28"/>
      <c r="L469" s="28"/>
    </row>
    <row r="470" spans="10:12" ht="15.75" customHeight="1">
      <c r="J470" s="28"/>
      <c r="L470" s="28"/>
    </row>
    <row r="471" spans="10:12" ht="15.75" customHeight="1">
      <c r="J471" s="28"/>
      <c r="L471" s="28"/>
    </row>
    <row r="472" spans="10:12" ht="15.75" customHeight="1">
      <c r="J472" s="28"/>
      <c r="L472" s="28"/>
    </row>
    <row r="473" spans="10:12" ht="15.75" customHeight="1">
      <c r="J473" s="28"/>
      <c r="L473" s="28"/>
    </row>
    <row r="474" spans="10:12" ht="15.75" customHeight="1">
      <c r="J474" s="28"/>
      <c r="L474" s="28"/>
    </row>
    <row r="475" spans="10:12" ht="15.75" customHeight="1">
      <c r="J475" s="28"/>
      <c r="L475" s="28"/>
    </row>
    <row r="476" spans="10:12" ht="15.75" customHeight="1">
      <c r="J476" s="28"/>
      <c r="L476" s="28"/>
    </row>
    <row r="477" spans="10:12" ht="15.75" customHeight="1">
      <c r="J477" s="28"/>
      <c r="L477" s="28"/>
    </row>
    <row r="478" spans="10:12" ht="15.75" customHeight="1">
      <c r="J478" s="28"/>
      <c r="L478" s="28"/>
    </row>
    <row r="479" spans="10:12" ht="15.75" customHeight="1">
      <c r="J479" s="28"/>
      <c r="L479" s="28"/>
    </row>
    <row r="480" spans="10:12" ht="15.75" customHeight="1">
      <c r="J480" s="28"/>
      <c r="L480" s="28"/>
    </row>
    <row r="481" spans="10:12" ht="15.75" customHeight="1">
      <c r="J481" s="28"/>
      <c r="L481" s="28"/>
    </row>
    <row r="482" spans="10:12" ht="15.75" customHeight="1">
      <c r="J482" s="28"/>
      <c r="L482" s="28"/>
    </row>
    <row r="483" spans="10:12" ht="15.75" customHeight="1">
      <c r="J483" s="28"/>
      <c r="L483" s="28"/>
    </row>
    <row r="484" spans="10:12" ht="15.75" customHeight="1">
      <c r="J484" s="28"/>
      <c r="L484" s="28"/>
    </row>
    <row r="485" spans="10:12" ht="15.75" customHeight="1">
      <c r="J485" s="28"/>
      <c r="L485" s="28"/>
    </row>
    <row r="486" spans="10:12" ht="15.75" customHeight="1">
      <c r="J486" s="28"/>
      <c r="L486" s="28"/>
    </row>
    <row r="487" spans="10:12" ht="15.75" customHeight="1">
      <c r="J487" s="28"/>
      <c r="L487" s="28"/>
    </row>
    <row r="488" spans="10:12" ht="15.75" customHeight="1">
      <c r="J488" s="28"/>
      <c r="L488" s="28"/>
    </row>
    <row r="489" spans="10:12" ht="15.75" customHeight="1">
      <c r="J489" s="28"/>
      <c r="L489" s="28"/>
    </row>
    <row r="490" spans="10:12" ht="15.75" customHeight="1">
      <c r="J490" s="28"/>
      <c r="L490" s="28"/>
    </row>
    <row r="491" spans="10:12" ht="15.75" customHeight="1">
      <c r="J491" s="28"/>
      <c r="L491" s="28"/>
    </row>
    <row r="492" spans="10:12" ht="15.75" customHeight="1">
      <c r="J492" s="28"/>
      <c r="L492" s="28"/>
    </row>
    <row r="493" spans="10:12" ht="15.75" customHeight="1">
      <c r="J493" s="28"/>
      <c r="L493" s="28"/>
    </row>
    <row r="494" spans="10:12" ht="15.75" customHeight="1">
      <c r="J494" s="28"/>
      <c r="L494" s="28"/>
    </row>
    <row r="495" spans="10:12" ht="15.75" customHeight="1">
      <c r="J495" s="28"/>
      <c r="L495" s="28"/>
    </row>
    <row r="496" spans="10:12" ht="15.75" customHeight="1">
      <c r="J496" s="28"/>
      <c r="L496" s="28"/>
    </row>
    <row r="497" spans="10:12" ht="15.75" customHeight="1">
      <c r="J497" s="28"/>
      <c r="L497" s="28"/>
    </row>
    <row r="498" spans="10:12" ht="15.75" customHeight="1">
      <c r="J498" s="28"/>
      <c r="L498" s="28"/>
    </row>
    <row r="499" spans="10:12" ht="15.75" customHeight="1">
      <c r="J499" s="28"/>
      <c r="L499" s="28"/>
    </row>
    <row r="500" spans="10:12" ht="15.75" customHeight="1">
      <c r="J500" s="28"/>
      <c r="L500" s="28"/>
    </row>
    <row r="501" spans="10:12" ht="15.75" customHeight="1">
      <c r="J501" s="28"/>
      <c r="L501" s="28"/>
    </row>
    <row r="502" spans="10:12" ht="15.75" customHeight="1">
      <c r="J502" s="28"/>
      <c r="L502" s="28"/>
    </row>
    <row r="503" spans="10:12" ht="15.75" customHeight="1">
      <c r="J503" s="28"/>
      <c r="L503" s="28"/>
    </row>
    <row r="504" spans="10:12" ht="15.75" customHeight="1">
      <c r="J504" s="28"/>
      <c r="L504" s="28"/>
    </row>
    <row r="505" spans="10:12" ht="15.75" customHeight="1">
      <c r="J505" s="28"/>
      <c r="L505" s="28"/>
    </row>
    <row r="506" spans="10:12" ht="15.75" customHeight="1">
      <c r="J506" s="28"/>
      <c r="L506" s="28"/>
    </row>
    <row r="507" spans="10:12" ht="15.75" customHeight="1">
      <c r="J507" s="28"/>
      <c r="L507" s="28"/>
    </row>
    <row r="508" spans="10:12" ht="15.75" customHeight="1">
      <c r="J508" s="28"/>
      <c r="L508" s="28"/>
    </row>
    <row r="509" spans="10:12" ht="15.75" customHeight="1">
      <c r="J509" s="28"/>
      <c r="L509" s="28"/>
    </row>
    <row r="510" spans="10:12" ht="15.75" customHeight="1">
      <c r="J510" s="28"/>
      <c r="L510" s="28"/>
    </row>
    <row r="511" spans="10:12" ht="15.75" customHeight="1">
      <c r="J511" s="28"/>
      <c r="L511" s="28"/>
    </row>
    <row r="512" spans="10:12" ht="15.75" customHeight="1">
      <c r="J512" s="28"/>
      <c r="L512" s="28"/>
    </row>
    <row r="513" spans="10:12" ht="15.75" customHeight="1">
      <c r="J513" s="28"/>
      <c r="L513" s="28"/>
    </row>
    <row r="514" spans="10:12" ht="15.75" customHeight="1">
      <c r="J514" s="28"/>
      <c r="L514" s="28"/>
    </row>
    <row r="515" spans="10:12" ht="15.75" customHeight="1">
      <c r="J515" s="28"/>
      <c r="L515" s="28"/>
    </row>
    <row r="516" spans="10:12" ht="15.75" customHeight="1">
      <c r="J516" s="28"/>
      <c r="L516" s="28"/>
    </row>
    <row r="517" spans="10:12" ht="15.75" customHeight="1">
      <c r="J517" s="28"/>
      <c r="L517" s="28"/>
    </row>
    <row r="518" spans="10:12" ht="15.75" customHeight="1">
      <c r="J518" s="28"/>
      <c r="L518" s="28"/>
    </row>
    <row r="519" spans="10:12" ht="15.75" customHeight="1">
      <c r="J519" s="28"/>
      <c r="L519" s="28"/>
    </row>
    <row r="520" spans="10:12" ht="15.75" customHeight="1">
      <c r="J520" s="28"/>
      <c r="L520" s="28"/>
    </row>
    <row r="521" spans="10:12" ht="15.75" customHeight="1">
      <c r="J521" s="28"/>
      <c r="L521" s="28"/>
    </row>
    <row r="522" spans="10:12" ht="15.75" customHeight="1">
      <c r="J522" s="28"/>
      <c r="L522" s="28"/>
    </row>
    <row r="523" spans="10:12" ht="15.75" customHeight="1">
      <c r="J523" s="28"/>
      <c r="L523" s="28"/>
    </row>
    <row r="524" spans="10:12" ht="15.75" customHeight="1">
      <c r="J524" s="28"/>
      <c r="L524" s="28"/>
    </row>
    <row r="525" spans="10:12" ht="15.75" customHeight="1">
      <c r="J525" s="28"/>
      <c r="L525" s="28"/>
    </row>
    <row r="526" spans="10:12" ht="15.75" customHeight="1">
      <c r="J526" s="28"/>
      <c r="L526" s="28"/>
    </row>
    <row r="527" spans="10:12" ht="15.75" customHeight="1">
      <c r="J527" s="28"/>
      <c r="L527" s="28"/>
    </row>
    <row r="528" spans="10:12" ht="15.75" customHeight="1">
      <c r="J528" s="28"/>
      <c r="L528" s="28"/>
    </row>
    <row r="529" spans="10:12" ht="15.75" customHeight="1">
      <c r="J529" s="28"/>
      <c r="L529" s="28"/>
    </row>
    <row r="530" spans="10:12" ht="15.75" customHeight="1">
      <c r="J530" s="28"/>
      <c r="L530" s="28"/>
    </row>
    <row r="531" spans="10:12" ht="15.75" customHeight="1">
      <c r="J531" s="28"/>
      <c r="L531" s="28"/>
    </row>
    <row r="532" spans="10:12" ht="15.75" customHeight="1">
      <c r="J532" s="28"/>
      <c r="L532" s="28"/>
    </row>
    <row r="533" spans="10:12" ht="15.75" customHeight="1">
      <c r="J533" s="28"/>
      <c r="L533" s="28"/>
    </row>
    <row r="534" spans="10:12" ht="15.75" customHeight="1">
      <c r="J534" s="28"/>
      <c r="L534" s="28"/>
    </row>
    <row r="535" spans="10:12" ht="15.75" customHeight="1">
      <c r="J535" s="28"/>
      <c r="L535" s="28"/>
    </row>
    <row r="536" spans="10:12" ht="15.75" customHeight="1">
      <c r="J536" s="28"/>
      <c r="L536" s="28"/>
    </row>
    <row r="537" spans="10:12" ht="15.75" customHeight="1">
      <c r="J537" s="28"/>
      <c r="L537" s="28"/>
    </row>
    <row r="538" spans="10:12" ht="15.75" customHeight="1">
      <c r="J538" s="28"/>
      <c r="L538" s="28"/>
    </row>
    <row r="539" spans="10:12" ht="15.75" customHeight="1">
      <c r="J539" s="28"/>
      <c r="L539" s="28"/>
    </row>
    <row r="540" spans="10:12" ht="15.75" customHeight="1">
      <c r="J540" s="28"/>
      <c r="L540" s="28"/>
    </row>
    <row r="541" spans="10:12" ht="15.75" customHeight="1">
      <c r="J541" s="28"/>
      <c r="L541" s="28"/>
    </row>
    <row r="542" spans="10:12" ht="15.75" customHeight="1">
      <c r="J542" s="28"/>
      <c r="L542" s="28"/>
    </row>
    <row r="543" spans="10:12" ht="15.75" customHeight="1">
      <c r="J543" s="28"/>
      <c r="L543" s="28"/>
    </row>
    <row r="544" spans="10:12" ht="15.75" customHeight="1">
      <c r="J544" s="28"/>
      <c r="L544" s="28"/>
    </row>
    <row r="545" spans="10:12" ht="15.75" customHeight="1">
      <c r="J545" s="28"/>
      <c r="L545" s="28"/>
    </row>
    <row r="546" spans="10:12" ht="15.75" customHeight="1">
      <c r="J546" s="28"/>
      <c r="L546" s="28"/>
    </row>
    <row r="547" spans="10:12" ht="15.75" customHeight="1">
      <c r="J547" s="28"/>
      <c r="L547" s="28"/>
    </row>
    <row r="548" spans="10:12" ht="15.75" customHeight="1">
      <c r="J548" s="28"/>
      <c r="L548" s="28"/>
    </row>
    <row r="549" spans="10:12" ht="15.75" customHeight="1">
      <c r="J549" s="28"/>
      <c r="L549" s="28"/>
    </row>
    <row r="550" spans="10:12" ht="15.75" customHeight="1">
      <c r="J550" s="28"/>
      <c r="L550" s="28"/>
    </row>
    <row r="551" spans="10:12" ht="15.75" customHeight="1">
      <c r="J551" s="28"/>
      <c r="L551" s="28"/>
    </row>
    <row r="552" spans="10:12" ht="15.75" customHeight="1">
      <c r="J552" s="28"/>
      <c r="L552" s="28"/>
    </row>
    <row r="553" spans="10:12" ht="15.75" customHeight="1">
      <c r="J553" s="28"/>
      <c r="L553" s="28"/>
    </row>
    <row r="554" spans="10:12" ht="15.75" customHeight="1">
      <c r="J554" s="28"/>
      <c r="L554" s="28"/>
    </row>
    <row r="555" spans="10:12" ht="15.75" customHeight="1">
      <c r="J555" s="28"/>
      <c r="L555" s="28"/>
    </row>
    <row r="556" spans="10:12" ht="15.75" customHeight="1">
      <c r="J556" s="28"/>
      <c r="L556" s="28"/>
    </row>
    <row r="557" spans="10:12" ht="15.75" customHeight="1">
      <c r="J557" s="28"/>
      <c r="L557" s="28"/>
    </row>
    <row r="558" spans="10:12" ht="15.75" customHeight="1">
      <c r="J558" s="28"/>
      <c r="L558" s="28"/>
    </row>
    <row r="559" spans="10:12" ht="15.75" customHeight="1">
      <c r="J559" s="28"/>
      <c r="L559" s="28"/>
    </row>
    <row r="560" spans="10:12" ht="15.75" customHeight="1">
      <c r="J560" s="28"/>
      <c r="L560" s="28"/>
    </row>
    <row r="561" spans="10:12" ht="15.75" customHeight="1">
      <c r="J561" s="28"/>
      <c r="L561" s="28"/>
    </row>
    <row r="562" spans="10:12" ht="15.75" customHeight="1">
      <c r="J562" s="28"/>
      <c r="L562" s="28"/>
    </row>
    <row r="563" spans="10:12" ht="15.75" customHeight="1">
      <c r="J563" s="28"/>
      <c r="L563" s="28"/>
    </row>
    <row r="564" spans="10:12" ht="15.75" customHeight="1">
      <c r="J564" s="28"/>
      <c r="L564" s="28"/>
    </row>
    <row r="565" spans="10:12" ht="15.75" customHeight="1">
      <c r="J565" s="28"/>
      <c r="L565" s="28"/>
    </row>
    <row r="566" spans="10:12" ht="15.75" customHeight="1">
      <c r="J566" s="28"/>
      <c r="L566" s="28"/>
    </row>
    <row r="567" spans="10:12" ht="15.75" customHeight="1">
      <c r="J567" s="28"/>
      <c r="L567" s="28"/>
    </row>
    <row r="568" spans="10:12" ht="15.75" customHeight="1">
      <c r="J568" s="28"/>
      <c r="L568" s="28"/>
    </row>
    <row r="569" spans="10:12" ht="15.75" customHeight="1">
      <c r="J569" s="28"/>
      <c r="L569" s="28"/>
    </row>
    <row r="570" spans="10:12" ht="15.75" customHeight="1">
      <c r="J570" s="28"/>
      <c r="L570" s="28"/>
    </row>
    <row r="571" spans="10:12" ht="15.75" customHeight="1">
      <c r="J571" s="28"/>
      <c r="L571" s="28"/>
    </row>
    <row r="572" spans="10:12" ht="15.75" customHeight="1">
      <c r="J572" s="28"/>
      <c r="L572" s="28"/>
    </row>
    <row r="573" spans="10:12" ht="15.75" customHeight="1">
      <c r="J573" s="28"/>
      <c r="L573" s="28"/>
    </row>
    <row r="574" spans="10:12" ht="15.75" customHeight="1">
      <c r="J574" s="28"/>
      <c r="L574" s="28"/>
    </row>
    <row r="575" spans="10:12" ht="15.75" customHeight="1">
      <c r="J575" s="28"/>
      <c r="L575" s="28"/>
    </row>
    <row r="576" spans="10:12" ht="15.75" customHeight="1">
      <c r="J576" s="28"/>
      <c r="L576" s="28"/>
    </row>
    <row r="577" spans="10:12" ht="15.75" customHeight="1">
      <c r="J577" s="28"/>
      <c r="L577" s="28"/>
    </row>
    <row r="578" spans="10:12" ht="15.75" customHeight="1">
      <c r="J578" s="28"/>
      <c r="L578" s="28"/>
    </row>
    <row r="579" spans="10:12" ht="15.75" customHeight="1">
      <c r="J579" s="28"/>
      <c r="L579" s="28"/>
    </row>
    <row r="580" spans="10:12" ht="15.75" customHeight="1">
      <c r="J580" s="28"/>
      <c r="L580" s="28"/>
    </row>
    <row r="581" spans="10:12" ht="15.75" customHeight="1">
      <c r="J581" s="28"/>
      <c r="L581" s="28"/>
    </row>
    <row r="582" spans="10:12" ht="15.75" customHeight="1">
      <c r="J582" s="28"/>
      <c r="L582" s="28"/>
    </row>
    <row r="583" spans="10:12" ht="15.75" customHeight="1">
      <c r="J583" s="28"/>
      <c r="L583" s="28"/>
    </row>
    <row r="584" spans="10:12" ht="15.75" customHeight="1">
      <c r="J584" s="28"/>
      <c r="L584" s="28"/>
    </row>
    <row r="585" spans="10:12" ht="15.75" customHeight="1">
      <c r="J585" s="28"/>
      <c r="L585" s="28"/>
    </row>
    <row r="586" spans="10:12" ht="15.75" customHeight="1">
      <c r="J586" s="28"/>
      <c r="L586" s="28"/>
    </row>
    <row r="587" spans="10:12" ht="15.75" customHeight="1">
      <c r="J587" s="28"/>
      <c r="L587" s="28"/>
    </row>
    <row r="588" spans="10:12" ht="15.75" customHeight="1">
      <c r="J588" s="28"/>
      <c r="L588" s="28"/>
    </row>
    <row r="589" spans="10:12" ht="15.75" customHeight="1">
      <c r="J589" s="28"/>
      <c r="L589" s="28"/>
    </row>
    <row r="590" spans="10:12" ht="15.75" customHeight="1">
      <c r="J590" s="28"/>
      <c r="L590" s="28"/>
    </row>
    <row r="591" spans="10:12" ht="15.75" customHeight="1">
      <c r="J591" s="28"/>
      <c r="L591" s="28"/>
    </row>
    <row r="592" spans="10:12" ht="15.75" customHeight="1">
      <c r="J592" s="28"/>
      <c r="L592" s="28"/>
    </row>
    <row r="593" spans="10:12" ht="15.75" customHeight="1">
      <c r="J593" s="28"/>
      <c r="L593" s="28"/>
    </row>
    <row r="594" spans="10:12" ht="15.75" customHeight="1">
      <c r="J594" s="28"/>
      <c r="L594" s="28"/>
    </row>
    <row r="595" spans="10:12" ht="15.75" customHeight="1">
      <c r="J595" s="28"/>
      <c r="L595" s="28"/>
    </row>
    <row r="596" spans="10:12" ht="15.75" customHeight="1">
      <c r="J596" s="28"/>
      <c r="L596" s="28"/>
    </row>
    <row r="597" spans="10:12" ht="15.75" customHeight="1">
      <c r="J597" s="28"/>
      <c r="L597" s="28"/>
    </row>
    <row r="598" spans="10:12" ht="15.75" customHeight="1">
      <c r="J598" s="28"/>
      <c r="L598" s="28"/>
    </row>
    <row r="599" spans="10:12" ht="15.75" customHeight="1">
      <c r="J599" s="28"/>
      <c r="L599" s="28"/>
    </row>
    <row r="600" spans="10:12" ht="15.75" customHeight="1">
      <c r="J600" s="28"/>
      <c r="L600" s="28"/>
    </row>
    <row r="601" spans="10:12" ht="15.75" customHeight="1">
      <c r="J601" s="28"/>
      <c r="L601" s="28"/>
    </row>
    <row r="602" spans="10:12" ht="15.75" customHeight="1">
      <c r="J602" s="28"/>
      <c r="L602" s="28"/>
    </row>
    <row r="603" spans="10:12" ht="15.75" customHeight="1">
      <c r="J603" s="28"/>
      <c r="L603" s="28"/>
    </row>
    <row r="604" spans="10:12" ht="15.75" customHeight="1">
      <c r="J604" s="28"/>
      <c r="L604" s="28"/>
    </row>
    <row r="605" spans="10:12" ht="15.75" customHeight="1">
      <c r="J605" s="28"/>
      <c r="L605" s="28"/>
    </row>
    <row r="606" spans="10:12" ht="15.75" customHeight="1">
      <c r="J606" s="28"/>
      <c r="L606" s="28"/>
    </row>
    <row r="607" spans="10:12" ht="15.75" customHeight="1">
      <c r="J607" s="28"/>
      <c r="L607" s="28"/>
    </row>
    <row r="608" spans="10:12" ht="15.75" customHeight="1">
      <c r="J608" s="28"/>
      <c r="L608" s="28"/>
    </row>
    <row r="609" spans="10:12" ht="15.75" customHeight="1">
      <c r="J609" s="28"/>
      <c r="L609" s="28"/>
    </row>
    <row r="610" spans="10:12" ht="15.75" customHeight="1">
      <c r="J610" s="28"/>
      <c r="L610" s="28"/>
    </row>
    <row r="611" spans="10:12" ht="15.75" customHeight="1">
      <c r="J611" s="28"/>
      <c r="L611" s="28"/>
    </row>
    <row r="612" spans="10:12" ht="15.75" customHeight="1">
      <c r="J612" s="28"/>
      <c r="L612" s="28"/>
    </row>
    <row r="613" spans="10:12" ht="15.75" customHeight="1">
      <c r="J613" s="28"/>
      <c r="L613" s="28"/>
    </row>
    <row r="614" spans="10:12" ht="15.75" customHeight="1">
      <c r="J614" s="28"/>
      <c r="L614" s="28"/>
    </row>
    <row r="615" spans="10:12" ht="15.75" customHeight="1">
      <c r="J615" s="28"/>
      <c r="L615" s="28"/>
    </row>
    <row r="616" spans="10:12" ht="15.75" customHeight="1">
      <c r="J616" s="28"/>
      <c r="L616" s="28"/>
    </row>
    <row r="617" spans="10:12" ht="15.75" customHeight="1">
      <c r="J617" s="28"/>
      <c r="L617" s="28"/>
    </row>
    <row r="618" spans="10:12" ht="15.75" customHeight="1">
      <c r="J618" s="28"/>
      <c r="L618" s="28"/>
    </row>
    <row r="619" spans="10:12" ht="15.75" customHeight="1">
      <c r="J619" s="28"/>
      <c r="L619" s="28"/>
    </row>
    <row r="620" spans="10:12" ht="15.75" customHeight="1">
      <c r="J620" s="28"/>
      <c r="L620" s="28"/>
    </row>
    <row r="621" spans="10:12" ht="15.75" customHeight="1">
      <c r="J621" s="28"/>
      <c r="L621" s="28"/>
    </row>
    <row r="622" spans="10:12" ht="15.75" customHeight="1">
      <c r="J622" s="28"/>
      <c r="L622" s="28"/>
    </row>
    <row r="623" spans="10:12" ht="15.75" customHeight="1">
      <c r="J623" s="28"/>
      <c r="L623" s="28"/>
    </row>
    <row r="624" spans="10:12" ht="15.75" customHeight="1">
      <c r="J624" s="28"/>
      <c r="L624" s="28"/>
    </row>
    <row r="625" spans="10:12" ht="15.75" customHeight="1">
      <c r="J625" s="28"/>
      <c r="L625" s="28"/>
    </row>
    <row r="626" spans="10:12" ht="15.75" customHeight="1">
      <c r="J626" s="28"/>
      <c r="L626" s="28"/>
    </row>
    <row r="627" spans="10:12" ht="15.75" customHeight="1">
      <c r="J627" s="28"/>
      <c r="L627" s="28"/>
    </row>
    <row r="628" spans="10:12" ht="15.75" customHeight="1">
      <c r="J628" s="28"/>
      <c r="L628" s="28"/>
    </row>
    <row r="629" spans="10:12" ht="15.75" customHeight="1">
      <c r="J629" s="28"/>
      <c r="L629" s="28"/>
    </row>
    <row r="630" spans="10:12" ht="15.75" customHeight="1">
      <c r="J630" s="28"/>
      <c r="L630" s="28"/>
    </row>
    <row r="631" spans="10:12" ht="15.75" customHeight="1">
      <c r="J631" s="28"/>
      <c r="L631" s="28"/>
    </row>
    <row r="632" spans="10:12" ht="15.75" customHeight="1">
      <c r="J632" s="28"/>
      <c r="L632" s="28"/>
    </row>
    <row r="633" spans="10:12" ht="15.75" customHeight="1">
      <c r="J633" s="28"/>
      <c r="L633" s="28"/>
    </row>
    <row r="634" spans="10:12" ht="15.75" customHeight="1">
      <c r="J634" s="28"/>
      <c r="L634" s="28"/>
    </row>
    <row r="635" spans="10:12" ht="15.75" customHeight="1">
      <c r="J635" s="28"/>
      <c r="L635" s="28"/>
    </row>
    <row r="636" spans="10:12" ht="15.75" customHeight="1">
      <c r="J636" s="28"/>
      <c r="L636" s="28"/>
    </row>
    <row r="637" spans="10:12" ht="15.75" customHeight="1">
      <c r="J637" s="28"/>
      <c r="L637" s="28"/>
    </row>
    <row r="638" spans="10:12" ht="15.75" customHeight="1">
      <c r="J638" s="28"/>
      <c r="L638" s="28"/>
    </row>
    <row r="639" spans="10:12" ht="15.75" customHeight="1">
      <c r="J639" s="28"/>
      <c r="L639" s="28"/>
    </row>
    <row r="640" spans="10:12" ht="15.75" customHeight="1">
      <c r="J640" s="28"/>
      <c r="L640" s="28"/>
    </row>
    <row r="641" spans="10:12" ht="15.75" customHeight="1">
      <c r="J641" s="28"/>
      <c r="L641" s="28"/>
    </row>
    <row r="642" spans="10:12" ht="15.75" customHeight="1">
      <c r="J642" s="28"/>
      <c r="L642" s="28"/>
    </row>
    <row r="643" spans="10:12" ht="15.75" customHeight="1">
      <c r="J643" s="28"/>
      <c r="L643" s="28"/>
    </row>
    <row r="644" spans="10:12" ht="15.75" customHeight="1">
      <c r="J644" s="28"/>
      <c r="L644" s="28"/>
    </row>
    <row r="645" spans="10:12" ht="15.75" customHeight="1">
      <c r="J645" s="28"/>
      <c r="L645" s="28"/>
    </row>
    <row r="646" spans="10:12" ht="15.75" customHeight="1">
      <c r="J646" s="28"/>
      <c r="L646" s="28"/>
    </row>
    <row r="647" spans="10:12" ht="15.75" customHeight="1">
      <c r="J647" s="28"/>
      <c r="L647" s="28"/>
    </row>
    <row r="648" spans="10:12" ht="15.75" customHeight="1">
      <c r="J648" s="28"/>
      <c r="L648" s="28"/>
    </row>
    <row r="649" spans="10:12" ht="15.75" customHeight="1">
      <c r="J649" s="28"/>
      <c r="L649" s="28"/>
    </row>
    <row r="650" spans="10:12" ht="15.75" customHeight="1">
      <c r="J650" s="28"/>
      <c r="L650" s="28"/>
    </row>
    <row r="651" spans="10:12" ht="15.75" customHeight="1">
      <c r="J651" s="28"/>
      <c r="L651" s="28"/>
    </row>
    <row r="652" spans="10:12" ht="15.75" customHeight="1">
      <c r="J652" s="28"/>
      <c r="L652" s="28"/>
    </row>
    <row r="653" spans="10:12" ht="15.75" customHeight="1">
      <c r="J653" s="28"/>
      <c r="L653" s="28"/>
    </row>
    <row r="654" spans="10:12" ht="15.75" customHeight="1">
      <c r="J654" s="28"/>
      <c r="L654" s="28"/>
    </row>
    <row r="655" spans="10:12" ht="15.75" customHeight="1">
      <c r="J655" s="28"/>
      <c r="L655" s="28"/>
    </row>
    <row r="656" spans="10:12" ht="15.75" customHeight="1">
      <c r="J656" s="28"/>
      <c r="L656" s="28"/>
    </row>
    <row r="657" spans="10:12" ht="15.75" customHeight="1">
      <c r="J657" s="28"/>
      <c r="L657" s="28"/>
    </row>
    <row r="658" spans="10:12" ht="15.75" customHeight="1">
      <c r="J658" s="28"/>
      <c r="L658" s="28"/>
    </row>
    <row r="659" spans="10:12" ht="15.75" customHeight="1">
      <c r="J659" s="28"/>
      <c r="L659" s="28"/>
    </row>
    <row r="660" spans="10:12" ht="15.75" customHeight="1">
      <c r="J660" s="28"/>
      <c r="L660" s="28"/>
    </row>
    <row r="661" spans="10:12" ht="15.75" customHeight="1">
      <c r="J661" s="28"/>
      <c r="L661" s="28"/>
    </row>
    <row r="662" spans="10:12" ht="15.75" customHeight="1">
      <c r="J662" s="28"/>
      <c r="L662" s="28"/>
    </row>
    <row r="663" spans="10:12" ht="15.75" customHeight="1">
      <c r="J663" s="28"/>
      <c r="L663" s="28"/>
    </row>
    <row r="664" spans="10:12" ht="15.75" customHeight="1">
      <c r="J664" s="28"/>
      <c r="L664" s="28"/>
    </row>
    <row r="665" spans="10:12" ht="15.75" customHeight="1">
      <c r="J665" s="28"/>
      <c r="L665" s="28"/>
    </row>
    <row r="666" spans="10:12" ht="15.75" customHeight="1">
      <c r="J666" s="28"/>
      <c r="L666" s="28"/>
    </row>
    <row r="667" spans="10:12" ht="15.75" customHeight="1">
      <c r="J667" s="28"/>
      <c r="L667" s="28"/>
    </row>
    <row r="668" spans="10:12" ht="15.75" customHeight="1">
      <c r="J668" s="28"/>
      <c r="L668" s="28"/>
    </row>
    <row r="669" spans="10:12" ht="15.75" customHeight="1">
      <c r="J669" s="28"/>
      <c r="L669" s="28"/>
    </row>
    <row r="670" spans="10:12" ht="15.75" customHeight="1">
      <c r="J670" s="28"/>
      <c r="L670" s="28"/>
    </row>
    <row r="671" spans="10:12" ht="15.75" customHeight="1">
      <c r="J671" s="28"/>
      <c r="L671" s="28"/>
    </row>
    <row r="672" spans="10:12" ht="15.75" customHeight="1">
      <c r="J672" s="28"/>
      <c r="L672" s="28"/>
    </row>
    <row r="673" spans="10:12" ht="15.75" customHeight="1">
      <c r="J673" s="28"/>
      <c r="L673" s="28"/>
    </row>
    <row r="674" spans="10:12" ht="15.75" customHeight="1">
      <c r="J674" s="28"/>
      <c r="L674" s="28"/>
    </row>
    <row r="675" spans="10:12" ht="15.75" customHeight="1">
      <c r="J675" s="28"/>
      <c r="L675" s="28"/>
    </row>
    <row r="676" spans="10:12" ht="15.75" customHeight="1">
      <c r="J676" s="28"/>
      <c r="L676" s="28"/>
    </row>
    <row r="677" spans="10:12" ht="15.75" customHeight="1">
      <c r="J677" s="28"/>
      <c r="L677" s="28"/>
    </row>
    <row r="678" spans="10:12" ht="15.75" customHeight="1">
      <c r="J678" s="28"/>
      <c r="L678" s="28"/>
    </row>
    <row r="679" spans="10:12" ht="15.75" customHeight="1">
      <c r="J679" s="28"/>
      <c r="L679" s="28"/>
    </row>
    <row r="680" spans="10:12" ht="15.75" customHeight="1">
      <c r="J680" s="28"/>
      <c r="L680" s="28"/>
    </row>
    <row r="681" spans="10:12" ht="15.75" customHeight="1">
      <c r="J681" s="28"/>
      <c r="L681" s="28"/>
    </row>
    <row r="682" spans="10:12" ht="15.75" customHeight="1">
      <c r="J682" s="28"/>
      <c r="L682" s="28"/>
    </row>
    <row r="683" spans="10:12" ht="15.75" customHeight="1">
      <c r="J683" s="28"/>
      <c r="L683" s="28"/>
    </row>
    <row r="684" spans="10:12" ht="15.75" customHeight="1">
      <c r="J684" s="28"/>
      <c r="L684" s="28"/>
    </row>
    <row r="685" spans="10:12" ht="15.75" customHeight="1">
      <c r="J685" s="28"/>
      <c r="L685" s="28"/>
    </row>
    <row r="686" spans="10:12" ht="15.75" customHeight="1">
      <c r="J686" s="28"/>
      <c r="L686" s="28"/>
    </row>
    <row r="687" spans="10:12" ht="15.75" customHeight="1">
      <c r="J687" s="28"/>
      <c r="L687" s="28"/>
    </row>
    <row r="688" spans="10:12" ht="15.75" customHeight="1">
      <c r="J688" s="28"/>
      <c r="L688" s="28"/>
    </row>
    <row r="689" spans="10:12" ht="15.75" customHeight="1">
      <c r="J689" s="28"/>
      <c r="L689" s="28"/>
    </row>
    <row r="690" spans="10:12" ht="15.75" customHeight="1">
      <c r="J690" s="28"/>
      <c r="L690" s="28"/>
    </row>
    <row r="691" spans="10:12" ht="15.75" customHeight="1">
      <c r="J691" s="28"/>
      <c r="L691" s="28"/>
    </row>
    <row r="692" spans="10:12" ht="15.75" customHeight="1">
      <c r="J692" s="28"/>
      <c r="L692" s="28"/>
    </row>
    <row r="693" spans="10:12" ht="15.75" customHeight="1">
      <c r="J693" s="28"/>
      <c r="L693" s="28"/>
    </row>
    <row r="694" spans="10:12" ht="15.75" customHeight="1">
      <c r="J694" s="28"/>
      <c r="L694" s="28"/>
    </row>
    <row r="695" spans="10:12" ht="15.75" customHeight="1">
      <c r="J695" s="28"/>
      <c r="L695" s="28"/>
    </row>
    <row r="696" spans="10:12" ht="15.75" customHeight="1">
      <c r="J696" s="28"/>
      <c r="L696" s="28"/>
    </row>
    <row r="697" spans="10:12" ht="15.75" customHeight="1">
      <c r="J697" s="28"/>
      <c r="L697" s="28"/>
    </row>
    <row r="698" spans="10:12" ht="15.75" customHeight="1">
      <c r="J698" s="28"/>
      <c r="L698" s="28"/>
    </row>
    <row r="699" spans="10:12" ht="15.75" customHeight="1">
      <c r="J699" s="28"/>
      <c r="L699" s="28"/>
    </row>
    <row r="700" spans="10:12" ht="15.75" customHeight="1">
      <c r="J700" s="28"/>
      <c r="L700" s="28"/>
    </row>
    <row r="701" spans="10:12" ht="15.75" customHeight="1">
      <c r="J701" s="28"/>
      <c r="L701" s="28"/>
    </row>
    <row r="702" spans="10:12" ht="15.75" customHeight="1">
      <c r="J702" s="28"/>
      <c r="L702" s="28"/>
    </row>
    <row r="703" spans="10:12" ht="15.75" customHeight="1">
      <c r="J703" s="28"/>
      <c r="L703" s="28"/>
    </row>
    <row r="704" spans="10:12" ht="15.75" customHeight="1">
      <c r="J704" s="28"/>
      <c r="L704" s="28"/>
    </row>
    <row r="705" spans="10:12" ht="15.75" customHeight="1">
      <c r="J705" s="28"/>
      <c r="L705" s="28"/>
    </row>
    <row r="706" spans="10:12" ht="15.75" customHeight="1">
      <c r="J706" s="28"/>
      <c r="L706" s="28"/>
    </row>
    <row r="707" spans="10:12" ht="15.75" customHeight="1">
      <c r="J707" s="28"/>
      <c r="L707" s="28"/>
    </row>
    <row r="708" spans="10:12" ht="15.75" customHeight="1">
      <c r="J708" s="28"/>
      <c r="L708" s="28"/>
    </row>
    <row r="709" spans="10:12" ht="15.75" customHeight="1">
      <c r="J709" s="28"/>
      <c r="L709" s="28"/>
    </row>
    <row r="710" spans="10:12" ht="15.75" customHeight="1">
      <c r="J710" s="28"/>
      <c r="L710" s="28"/>
    </row>
    <row r="711" spans="10:12" ht="15.75" customHeight="1">
      <c r="J711" s="28"/>
      <c r="L711" s="28"/>
    </row>
    <row r="712" spans="10:12" ht="15.75" customHeight="1">
      <c r="J712" s="28"/>
      <c r="L712" s="28"/>
    </row>
    <row r="713" spans="10:12" ht="15.75" customHeight="1">
      <c r="J713" s="28"/>
      <c r="L713" s="28"/>
    </row>
    <row r="714" spans="10:12" ht="15.75" customHeight="1">
      <c r="J714" s="28"/>
      <c r="L714" s="28"/>
    </row>
    <row r="715" spans="10:12" ht="15.75" customHeight="1">
      <c r="J715" s="28"/>
      <c r="L715" s="28"/>
    </row>
    <row r="716" spans="10:12" ht="15.75" customHeight="1">
      <c r="J716" s="28"/>
      <c r="L716" s="28"/>
    </row>
    <row r="717" spans="10:12" ht="15.75" customHeight="1">
      <c r="J717" s="28"/>
      <c r="L717" s="28"/>
    </row>
    <row r="718" spans="10:12" ht="15.75" customHeight="1">
      <c r="J718" s="28"/>
      <c r="L718" s="28"/>
    </row>
    <row r="719" spans="10:12" ht="15.75" customHeight="1">
      <c r="J719" s="28"/>
      <c r="L719" s="28"/>
    </row>
    <row r="720" spans="10:12" ht="15.75" customHeight="1">
      <c r="J720" s="28"/>
      <c r="L720" s="28"/>
    </row>
    <row r="721" spans="10:12" ht="15.75" customHeight="1">
      <c r="J721" s="28"/>
      <c r="L721" s="28"/>
    </row>
    <row r="722" spans="10:12" ht="15.75" customHeight="1">
      <c r="J722" s="28"/>
      <c r="L722" s="28"/>
    </row>
    <row r="723" spans="10:12" ht="15.75" customHeight="1">
      <c r="J723" s="28"/>
      <c r="L723" s="28"/>
    </row>
    <row r="724" spans="10:12" ht="15.75" customHeight="1">
      <c r="J724" s="28"/>
      <c r="L724" s="28"/>
    </row>
    <row r="725" spans="10:12" ht="15.75" customHeight="1">
      <c r="J725" s="28"/>
      <c r="L725" s="28"/>
    </row>
    <row r="726" spans="10:12" ht="15.75" customHeight="1">
      <c r="J726" s="28"/>
      <c r="L726" s="28"/>
    </row>
    <row r="727" spans="10:12" ht="15.75" customHeight="1">
      <c r="J727" s="28"/>
      <c r="L727" s="28"/>
    </row>
    <row r="728" spans="10:12" ht="15.75" customHeight="1">
      <c r="J728" s="28"/>
      <c r="L728" s="28"/>
    </row>
    <row r="729" spans="10:12" ht="15.75" customHeight="1">
      <c r="J729" s="28"/>
      <c r="L729" s="28"/>
    </row>
    <row r="730" spans="10:12" ht="15.75" customHeight="1">
      <c r="J730" s="28"/>
      <c r="L730" s="28"/>
    </row>
    <row r="731" spans="10:12" ht="15.75" customHeight="1">
      <c r="J731" s="28"/>
      <c r="L731" s="28"/>
    </row>
    <row r="732" spans="10:12" ht="15.75" customHeight="1">
      <c r="J732" s="28"/>
      <c r="L732" s="28"/>
    </row>
    <row r="733" spans="10:12" ht="15.75" customHeight="1">
      <c r="J733" s="28"/>
      <c r="L733" s="28"/>
    </row>
    <row r="734" spans="10:12" ht="15.75" customHeight="1">
      <c r="J734" s="28"/>
      <c r="L734" s="28"/>
    </row>
    <row r="735" spans="10:12" ht="15.75" customHeight="1">
      <c r="J735" s="28"/>
      <c r="L735" s="28"/>
    </row>
    <row r="736" spans="10:12" ht="15.75" customHeight="1">
      <c r="J736" s="28"/>
      <c r="L736" s="28"/>
    </row>
    <row r="737" spans="10:12" ht="15.75" customHeight="1">
      <c r="J737" s="28"/>
      <c r="L737" s="28"/>
    </row>
    <row r="738" spans="10:12" ht="15.75" customHeight="1">
      <c r="J738" s="28"/>
      <c r="L738" s="28"/>
    </row>
    <row r="739" spans="10:12" ht="15.75" customHeight="1">
      <c r="J739" s="28"/>
      <c r="L739" s="28"/>
    </row>
    <row r="740" spans="10:12" ht="15.75" customHeight="1">
      <c r="J740" s="28"/>
      <c r="L740" s="28"/>
    </row>
    <row r="741" spans="10:12" ht="15.75" customHeight="1">
      <c r="J741" s="28"/>
      <c r="L741" s="28"/>
    </row>
    <row r="742" spans="10:12" ht="15.75" customHeight="1">
      <c r="J742" s="28"/>
      <c r="L742" s="28"/>
    </row>
    <row r="743" spans="10:12" ht="15.75" customHeight="1">
      <c r="J743" s="28"/>
      <c r="L743" s="28"/>
    </row>
    <row r="744" spans="10:12" ht="15.75" customHeight="1">
      <c r="J744" s="28"/>
      <c r="L744" s="28"/>
    </row>
    <row r="745" spans="10:12" ht="15.75" customHeight="1">
      <c r="J745" s="28"/>
      <c r="L745" s="28"/>
    </row>
    <row r="746" spans="10:12" ht="15.75" customHeight="1">
      <c r="J746" s="28"/>
      <c r="L746" s="28"/>
    </row>
    <row r="747" spans="10:12" ht="15.75" customHeight="1">
      <c r="J747" s="28"/>
      <c r="L747" s="28"/>
    </row>
    <row r="748" spans="10:12" ht="15.75" customHeight="1">
      <c r="J748" s="28"/>
      <c r="L748" s="28"/>
    </row>
    <row r="749" spans="10:12" ht="15.75" customHeight="1">
      <c r="J749" s="28"/>
      <c r="L749" s="28"/>
    </row>
    <row r="750" spans="10:12" ht="15.75" customHeight="1">
      <c r="J750" s="28"/>
      <c r="L750" s="28"/>
    </row>
    <row r="751" spans="10:12" ht="15.75" customHeight="1">
      <c r="J751" s="28"/>
      <c r="L751" s="28"/>
    </row>
    <row r="752" spans="10:12" ht="15.75" customHeight="1">
      <c r="J752" s="28"/>
      <c r="L752" s="28"/>
    </row>
    <row r="753" spans="10:12" ht="15.75" customHeight="1">
      <c r="J753" s="28"/>
      <c r="L753" s="28"/>
    </row>
    <row r="754" spans="10:12" ht="15.75" customHeight="1">
      <c r="J754" s="28"/>
      <c r="L754" s="28"/>
    </row>
    <row r="755" spans="10:12" ht="15.75" customHeight="1">
      <c r="J755" s="28"/>
      <c r="L755" s="28"/>
    </row>
    <row r="756" spans="10:12" ht="15.75" customHeight="1">
      <c r="J756" s="28"/>
      <c r="L756" s="28"/>
    </row>
    <row r="757" spans="10:12" ht="15.75" customHeight="1">
      <c r="J757" s="28"/>
      <c r="L757" s="28"/>
    </row>
    <row r="758" spans="10:12" ht="15.75" customHeight="1">
      <c r="J758" s="28"/>
      <c r="L758" s="28"/>
    </row>
    <row r="759" spans="10:12" ht="15.75" customHeight="1">
      <c r="J759" s="28"/>
      <c r="L759" s="28"/>
    </row>
    <row r="760" spans="10:12" ht="15.75" customHeight="1">
      <c r="J760" s="28"/>
      <c r="L760" s="28"/>
    </row>
    <row r="761" spans="10:12" ht="15.75" customHeight="1">
      <c r="J761" s="28"/>
      <c r="L761" s="28"/>
    </row>
    <row r="762" spans="10:12" ht="15.75" customHeight="1">
      <c r="J762" s="28"/>
      <c r="L762" s="28"/>
    </row>
    <row r="763" spans="10:12" ht="15.75" customHeight="1">
      <c r="J763" s="28"/>
      <c r="L763" s="28"/>
    </row>
    <row r="764" spans="10:12" ht="15.75" customHeight="1">
      <c r="J764" s="28"/>
      <c r="L764" s="28"/>
    </row>
    <row r="765" spans="10:12" ht="15.75" customHeight="1">
      <c r="J765" s="28"/>
      <c r="L765" s="28"/>
    </row>
    <row r="766" spans="10:12" ht="15.75" customHeight="1">
      <c r="J766" s="28"/>
      <c r="L766" s="28"/>
    </row>
    <row r="767" spans="10:12" ht="15.75" customHeight="1">
      <c r="J767" s="28"/>
      <c r="L767" s="28"/>
    </row>
    <row r="768" spans="10:12" ht="15.75" customHeight="1">
      <c r="J768" s="28"/>
      <c r="L768" s="28"/>
    </row>
    <row r="769" spans="10:12" ht="15.75" customHeight="1">
      <c r="J769" s="28"/>
      <c r="L769" s="28"/>
    </row>
    <row r="770" spans="10:12" ht="15.75" customHeight="1">
      <c r="J770" s="28"/>
      <c r="L770" s="28"/>
    </row>
    <row r="771" spans="10:12" ht="15.75" customHeight="1">
      <c r="J771" s="28"/>
      <c r="L771" s="28"/>
    </row>
    <row r="772" spans="10:12" ht="15.75" customHeight="1">
      <c r="J772" s="28"/>
      <c r="L772" s="28"/>
    </row>
    <row r="773" spans="10:12" ht="15.75" customHeight="1">
      <c r="J773" s="28"/>
      <c r="L773" s="28"/>
    </row>
    <row r="774" spans="10:12" ht="15.75" customHeight="1">
      <c r="J774" s="28"/>
      <c r="L774" s="28"/>
    </row>
    <row r="775" spans="10:12" ht="15.75" customHeight="1">
      <c r="J775" s="28"/>
      <c r="L775" s="28"/>
    </row>
    <row r="776" spans="10:12" ht="15.75" customHeight="1">
      <c r="J776" s="28"/>
      <c r="L776" s="28"/>
    </row>
    <row r="777" spans="10:12" ht="15.75" customHeight="1">
      <c r="J777" s="28"/>
      <c r="L777" s="28"/>
    </row>
    <row r="778" spans="10:12" ht="15.75" customHeight="1">
      <c r="J778" s="28"/>
      <c r="L778" s="28"/>
    </row>
    <row r="779" spans="10:12" ht="15.75" customHeight="1">
      <c r="J779" s="28"/>
      <c r="L779" s="28"/>
    </row>
    <row r="780" spans="10:12" ht="15.75" customHeight="1">
      <c r="J780" s="28"/>
      <c r="L780" s="28"/>
    </row>
    <row r="781" spans="10:12" ht="15.75" customHeight="1">
      <c r="J781" s="28"/>
      <c r="L781" s="28"/>
    </row>
    <row r="782" spans="10:12" ht="15.75" customHeight="1">
      <c r="J782" s="28"/>
      <c r="L782" s="28"/>
    </row>
    <row r="783" spans="10:12" ht="15.75" customHeight="1">
      <c r="J783" s="28"/>
      <c r="L783" s="28"/>
    </row>
    <row r="784" spans="10:12" ht="15.75" customHeight="1">
      <c r="J784" s="28"/>
      <c r="L784" s="28"/>
    </row>
    <row r="785" spans="10:12" ht="15.75" customHeight="1">
      <c r="J785" s="28"/>
      <c r="L785" s="28"/>
    </row>
    <row r="786" spans="10:12" ht="15.75" customHeight="1">
      <c r="J786" s="28"/>
      <c r="L786" s="28"/>
    </row>
    <row r="787" spans="10:12" ht="15.75" customHeight="1">
      <c r="J787" s="28"/>
      <c r="L787" s="28"/>
    </row>
    <row r="788" spans="10:12" ht="15.75" customHeight="1">
      <c r="J788" s="28"/>
      <c r="L788" s="28"/>
    </row>
    <row r="789" spans="10:12" ht="15.75" customHeight="1">
      <c r="J789" s="28"/>
      <c r="L789" s="28"/>
    </row>
    <row r="790" spans="10:12" ht="15.75" customHeight="1">
      <c r="J790" s="28"/>
      <c r="L790" s="28"/>
    </row>
    <row r="791" spans="10:12" ht="15.75" customHeight="1">
      <c r="J791" s="28"/>
      <c r="L791" s="28"/>
    </row>
    <row r="792" spans="10:12" ht="15.75" customHeight="1">
      <c r="J792" s="28"/>
      <c r="L792" s="28"/>
    </row>
    <row r="793" spans="10:12" ht="15.75" customHeight="1">
      <c r="J793" s="28"/>
      <c r="L793" s="28"/>
    </row>
    <row r="794" spans="10:12" ht="15.75" customHeight="1">
      <c r="J794" s="28"/>
      <c r="L794" s="28"/>
    </row>
    <row r="795" spans="10:12" ht="15.75" customHeight="1">
      <c r="J795" s="28"/>
      <c r="L795" s="28"/>
    </row>
    <row r="796" spans="10:12" ht="15.75" customHeight="1">
      <c r="J796" s="28"/>
      <c r="L796" s="28"/>
    </row>
    <row r="797" spans="10:12" ht="15.75" customHeight="1">
      <c r="J797" s="28"/>
      <c r="L797" s="28"/>
    </row>
    <row r="798" spans="10:12" ht="15.75" customHeight="1">
      <c r="J798" s="28"/>
      <c r="L798" s="28"/>
    </row>
    <row r="799" spans="10:12" ht="15.75" customHeight="1">
      <c r="J799" s="28"/>
      <c r="L799" s="28"/>
    </row>
    <row r="800" spans="10:12" ht="15.75" customHeight="1">
      <c r="J800" s="28"/>
      <c r="L800" s="28"/>
    </row>
    <row r="801" spans="10:12" ht="15.75" customHeight="1">
      <c r="J801" s="28"/>
      <c r="L801" s="28"/>
    </row>
    <row r="802" spans="10:12" ht="15.75" customHeight="1">
      <c r="J802" s="28"/>
      <c r="L802" s="28"/>
    </row>
    <row r="803" spans="10:12" ht="15.75" customHeight="1">
      <c r="J803" s="28"/>
      <c r="L803" s="28"/>
    </row>
    <row r="804" spans="10:12" ht="15.75" customHeight="1">
      <c r="J804" s="28"/>
      <c r="L804" s="28"/>
    </row>
    <row r="805" spans="10:12" ht="15.75" customHeight="1">
      <c r="J805" s="28"/>
      <c r="L805" s="28"/>
    </row>
    <row r="806" spans="10:12" ht="15.75" customHeight="1">
      <c r="J806" s="28"/>
      <c r="L806" s="28"/>
    </row>
    <row r="807" spans="10:12" ht="15.75" customHeight="1">
      <c r="J807" s="28"/>
      <c r="L807" s="28"/>
    </row>
    <row r="808" spans="10:12" ht="15.75" customHeight="1">
      <c r="J808" s="28"/>
      <c r="L808" s="28"/>
    </row>
    <row r="809" spans="10:12" ht="15.75" customHeight="1">
      <c r="J809" s="28"/>
      <c r="L809" s="28"/>
    </row>
    <row r="810" spans="10:12" ht="15.75" customHeight="1">
      <c r="J810" s="28"/>
      <c r="L810" s="28"/>
    </row>
    <row r="811" spans="10:12" ht="15.75" customHeight="1">
      <c r="J811" s="28"/>
      <c r="L811" s="28"/>
    </row>
    <row r="812" spans="10:12" ht="15.75" customHeight="1">
      <c r="J812" s="28"/>
      <c r="L812" s="28"/>
    </row>
    <row r="813" spans="10:12" ht="15.75" customHeight="1">
      <c r="J813" s="28"/>
      <c r="L813" s="28"/>
    </row>
    <row r="814" spans="10:12" ht="15.75" customHeight="1">
      <c r="J814" s="28"/>
      <c r="L814" s="28"/>
    </row>
    <row r="815" spans="10:12" ht="15.75" customHeight="1">
      <c r="J815" s="28"/>
      <c r="L815" s="28"/>
    </row>
    <row r="816" spans="10:12" ht="15.75" customHeight="1">
      <c r="J816" s="28"/>
      <c r="L816" s="28"/>
    </row>
    <row r="817" spans="10:12" ht="15.75" customHeight="1">
      <c r="J817" s="28"/>
      <c r="L817" s="28"/>
    </row>
    <row r="818" spans="10:12" ht="15.75" customHeight="1">
      <c r="J818" s="28"/>
      <c r="L818" s="28"/>
    </row>
    <row r="819" spans="10:12" ht="15.75" customHeight="1">
      <c r="J819" s="28"/>
      <c r="L819" s="28"/>
    </row>
    <row r="820" spans="10:12" ht="15.75" customHeight="1">
      <c r="J820" s="28"/>
      <c r="L820" s="28"/>
    </row>
    <row r="821" spans="10:12" ht="15.75" customHeight="1">
      <c r="J821" s="28"/>
      <c r="L821" s="28"/>
    </row>
    <row r="822" spans="10:12" ht="15.75" customHeight="1">
      <c r="J822" s="28"/>
      <c r="L822" s="28"/>
    </row>
    <row r="823" spans="10:12" ht="15.75" customHeight="1">
      <c r="J823" s="28"/>
      <c r="L823" s="28"/>
    </row>
    <row r="824" spans="10:12" ht="15.75" customHeight="1">
      <c r="J824" s="28"/>
      <c r="L824" s="28"/>
    </row>
    <row r="825" spans="10:12" ht="15.75" customHeight="1">
      <c r="J825" s="28"/>
      <c r="L825" s="28"/>
    </row>
    <row r="826" spans="10:12" ht="15.75" customHeight="1">
      <c r="J826" s="28"/>
      <c r="L826" s="28"/>
    </row>
    <row r="827" spans="10:12" ht="15.75" customHeight="1">
      <c r="J827" s="28"/>
      <c r="L827" s="28"/>
    </row>
    <row r="828" spans="10:12" ht="15.75" customHeight="1">
      <c r="J828" s="28"/>
      <c r="L828" s="28"/>
    </row>
    <row r="829" spans="10:12" ht="15.75" customHeight="1">
      <c r="J829" s="28"/>
      <c r="L829" s="28"/>
    </row>
    <row r="830" spans="10:12" ht="15.75" customHeight="1">
      <c r="J830" s="28"/>
      <c r="L830" s="28"/>
    </row>
    <row r="831" spans="10:12" ht="15.75" customHeight="1">
      <c r="J831" s="28"/>
      <c r="L831" s="28"/>
    </row>
    <row r="832" spans="10:12" ht="15.75" customHeight="1">
      <c r="J832" s="28"/>
      <c r="L832" s="28"/>
    </row>
    <row r="833" spans="10:12" ht="15.75" customHeight="1">
      <c r="J833" s="28"/>
      <c r="L833" s="28"/>
    </row>
    <row r="834" spans="10:12" ht="15.75" customHeight="1">
      <c r="J834" s="28"/>
      <c r="L834" s="28"/>
    </row>
    <row r="835" spans="10:12" ht="15.75" customHeight="1">
      <c r="J835" s="28"/>
      <c r="L835" s="28"/>
    </row>
    <row r="836" spans="10:12" ht="15.75" customHeight="1">
      <c r="J836" s="28"/>
      <c r="L836" s="28"/>
    </row>
    <row r="837" spans="10:12" ht="15.75" customHeight="1">
      <c r="J837" s="28"/>
      <c r="L837" s="28"/>
    </row>
    <row r="838" spans="10:12" ht="15.75" customHeight="1">
      <c r="J838" s="28"/>
      <c r="L838" s="28"/>
    </row>
    <row r="839" spans="10:12" ht="15.75" customHeight="1">
      <c r="J839" s="28"/>
      <c r="L839" s="28"/>
    </row>
    <row r="840" spans="10:12" ht="15.75" customHeight="1">
      <c r="J840" s="28"/>
      <c r="L840" s="28"/>
    </row>
    <row r="841" spans="10:12" ht="15.75" customHeight="1">
      <c r="J841" s="28"/>
      <c r="L841" s="28"/>
    </row>
    <row r="842" spans="10:12" ht="15.75" customHeight="1">
      <c r="J842" s="28"/>
      <c r="L842" s="28"/>
    </row>
    <row r="843" spans="10:12" ht="15.75" customHeight="1">
      <c r="J843" s="28"/>
      <c r="L843" s="28"/>
    </row>
    <row r="844" spans="10:12" ht="15.75" customHeight="1">
      <c r="J844" s="28"/>
      <c r="L844" s="28"/>
    </row>
    <row r="845" spans="10:12" ht="15.75" customHeight="1">
      <c r="J845" s="28"/>
      <c r="L845" s="28"/>
    </row>
    <row r="846" spans="10:12" ht="15.75" customHeight="1">
      <c r="J846" s="28"/>
      <c r="L846" s="28"/>
    </row>
    <row r="847" spans="10:12" ht="15.75" customHeight="1">
      <c r="J847" s="28"/>
      <c r="L847" s="28"/>
    </row>
    <row r="848" spans="10:12" ht="15.75" customHeight="1">
      <c r="J848" s="28"/>
      <c r="L848" s="28"/>
    </row>
    <row r="849" spans="10:12" ht="15.75" customHeight="1">
      <c r="J849" s="28"/>
      <c r="L849" s="28"/>
    </row>
    <row r="850" spans="10:12" ht="15.75" customHeight="1">
      <c r="J850" s="28"/>
      <c r="L850" s="28"/>
    </row>
    <row r="851" spans="10:12" ht="15.75" customHeight="1">
      <c r="J851" s="28"/>
      <c r="L851" s="28"/>
    </row>
    <row r="852" spans="10:12" ht="15.75" customHeight="1">
      <c r="J852" s="28"/>
      <c r="L852" s="28"/>
    </row>
    <row r="853" spans="10:12" ht="15.75" customHeight="1">
      <c r="J853" s="28"/>
      <c r="L853" s="28"/>
    </row>
    <row r="854" spans="10:12" ht="15.75" customHeight="1">
      <c r="J854" s="28"/>
      <c r="L854" s="28"/>
    </row>
    <row r="855" spans="10:12" ht="15.75" customHeight="1">
      <c r="J855" s="28"/>
      <c r="L855" s="28"/>
    </row>
    <row r="856" spans="10:12" ht="15.75" customHeight="1">
      <c r="J856" s="28"/>
      <c r="L856" s="28"/>
    </row>
    <row r="857" spans="10:12" ht="15.75" customHeight="1">
      <c r="J857" s="28"/>
      <c r="L857" s="28"/>
    </row>
    <row r="858" spans="10:12" ht="15.75" customHeight="1">
      <c r="J858" s="28"/>
      <c r="L858" s="28"/>
    </row>
    <row r="859" spans="10:12" ht="15.75" customHeight="1">
      <c r="J859" s="28"/>
      <c r="L859" s="28"/>
    </row>
    <row r="860" spans="10:12" ht="15.75" customHeight="1">
      <c r="J860" s="28"/>
      <c r="L860" s="28"/>
    </row>
    <row r="861" spans="10:12" ht="15.75" customHeight="1">
      <c r="J861" s="28"/>
      <c r="L861" s="28"/>
    </row>
    <row r="862" spans="10:12" ht="15.75" customHeight="1">
      <c r="J862" s="28"/>
      <c r="L862" s="28"/>
    </row>
    <row r="863" spans="10:12" ht="15.75" customHeight="1">
      <c r="J863" s="28"/>
      <c r="L863" s="28"/>
    </row>
    <row r="864" spans="10:12" ht="15.75" customHeight="1">
      <c r="J864" s="28"/>
      <c r="L864" s="28"/>
    </row>
    <row r="865" spans="10:12" ht="15.75" customHeight="1">
      <c r="J865" s="28"/>
      <c r="L865" s="28"/>
    </row>
    <row r="866" spans="10:12" ht="15.75" customHeight="1">
      <c r="J866" s="28"/>
      <c r="L866" s="28"/>
    </row>
    <row r="867" spans="10:12" ht="15.75" customHeight="1">
      <c r="J867" s="28"/>
      <c r="L867" s="28"/>
    </row>
    <row r="868" spans="10:12" ht="15.75" customHeight="1">
      <c r="J868" s="28"/>
      <c r="L868" s="28"/>
    </row>
    <row r="869" spans="10:12" ht="15.75" customHeight="1">
      <c r="J869" s="28"/>
      <c r="L869" s="28"/>
    </row>
    <row r="870" spans="10:12" ht="15.75" customHeight="1">
      <c r="J870" s="28"/>
      <c r="L870" s="28"/>
    </row>
    <row r="871" spans="10:12" ht="15.75" customHeight="1">
      <c r="J871" s="28"/>
      <c r="L871" s="28"/>
    </row>
    <row r="872" spans="10:12" ht="15.75" customHeight="1">
      <c r="J872" s="28"/>
      <c r="L872" s="28"/>
    </row>
    <row r="873" spans="10:12" ht="15.75" customHeight="1">
      <c r="J873" s="28"/>
      <c r="L873" s="28"/>
    </row>
    <row r="874" spans="10:12" ht="15.75" customHeight="1">
      <c r="J874" s="28"/>
      <c r="L874" s="28"/>
    </row>
    <row r="875" spans="10:12" ht="15.75" customHeight="1">
      <c r="J875" s="28"/>
      <c r="L875" s="28"/>
    </row>
    <row r="876" spans="10:12" ht="15.75" customHeight="1">
      <c r="J876" s="28"/>
      <c r="L876" s="28"/>
    </row>
    <row r="877" spans="10:12" ht="15.75" customHeight="1">
      <c r="J877" s="28"/>
      <c r="L877" s="28"/>
    </row>
    <row r="878" spans="10:12" ht="15.75" customHeight="1">
      <c r="J878" s="28"/>
      <c r="L878" s="28"/>
    </row>
    <row r="879" spans="10:12" ht="15.75" customHeight="1">
      <c r="J879" s="28"/>
      <c r="L879" s="28"/>
    </row>
    <row r="880" spans="10:12" ht="15.75" customHeight="1">
      <c r="J880" s="28"/>
      <c r="L880" s="28"/>
    </row>
    <row r="881" spans="10:12" ht="15.75" customHeight="1">
      <c r="J881" s="28"/>
      <c r="L881" s="28"/>
    </row>
    <row r="882" spans="10:12" ht="15.75" customHeight="1">
      <c r="J882" s="28"/>
      <c r="L882" s="28"/>
    </row>
    <row r="883" spans="10:12" ht="15.75" customHeight="1">
      <c r="J883" s="28"/>
      <c r="L883" s="28"/>
    </row>
    <row r="884" spans="10:12" ht="15.75" customHeight="1">
      <c r="J884" s="28"/>
      <c r="L884" s="28"/>
    </row>
    <row r="885" spans="10:12" ht="15.75" customHeight="1">
      <c r="J885" s="28"/>
      <c r="L885" s="28"/>
    </row>
    <row r="886" spans="10:12" ht="15.75" customHeight="1">
      <c r="J886" s="28"/>
      <c r="L886" s="28"/>
    </row>
    <row r="887" spans="10:12" ht="15.75" customHeight="1">
      <c r="J887" s="28"/>
      <c r="L887" s="28"/>
    </row>
    <row r="888" spans="10:12" ht="15.75" customHeight="1">
      <c r="J888" s="28"/>
      <c r="L888" s="28"/>
    </row>
    <row r="889" spans="10:12" ht="15.75" customHeight="1">
      <c r="J889" s="28"/>
      <c r="L889" s="28"/>
    </row>
    <row r="890" spans="10:12" ht="15.75" customHeight="1">
      <c r="J890" s="28"/>
      <c r="L890" s="28"/>
    </row>
    <row r="891" spans="10:12" ht="15.75" customHeight="1">
      <c r="J891" s="28"/>
      <c r="L891" s="28"/>
    </row>
    <row r="892" spans="10:12" ht="15.75" customHeight="1">
      <c r="J892" s="28"/>
      <c r="L892" s="28"/>
    </row>
    <row r="893" spans="10:12" ht="15.75" customHeight="1">
      <c r="J893" s="28"/>
      <c r="L893" s="28"/>
    </row>
    <row r="894" spans="10:12" ht="15.75" customHeight="1">
      <c r="J894" s="28"/>
      <c r="L894" s="28"/>
    </row>
    <row r="895" spans="10:12" ht="15.75" customHeight="1">
      <c r="J895" s="28"/>
      <c r="L895" s="28"/>
    </row>
    <row r="896" spans="10:12" ht="15.75" customHeight="1">
      <c r="J896" s="28"/>
      <c r="L896" s="28"/>
    </row>
    <row r="897" spans="10:12" ht="15.75" customHeight="1">
      <c r="J897" s="28"/>
      <c r="L897" s="28"/>
    </row>
    <row r="898" spans="10:12" ht="15.75" customHeight="1">
      <c r="J898" s="28"/>
      <c r="L898" s="28"/>
    </row>
    <row r="899" spans="10:12" ht="15.75" customHeight="1">
      <c r="J899" s="28"/>
      <c r="L899" s="28"/>
    </row>
    <row r="900" spans="10:12" ht="15.75" customHeight="1">
      <c r="J900" s="28"/>
      <c r="L900" s="28"/>
    </row>
    <row r="901" spans="10:12" ht="15.75" customHeight="1">
      <c r="J901" s="28"/>
      <c r="L901" s="28"/>
    </row>
    <row r="902" spans="10:12" ht="15.75" customHeight="1">
      <c r="J902" s="28"/>
      <c r="L902" s="28"/>
    </row>
    <row r="903" spans="10:12" ht="15.75" customHeight="1">
      <c r="J903" s="28"/>
      <c r="L903" s="28"/>
    </row>
    <row r="904" spans="10:12" ht="15.75" customHeight="1">
      <c r="J904" s="28"/>
      <c r="L904" s="28"/>
    </row>
    <row r="905" spans="10:12" ht="15.75" customHeight="1">
      <c r="J905" s="28"/>
      <c r="L905" s="28"/>
    </row>
    <row r="906" spans="10:12" ht="15.75" customHeight="1">
      <c r="J906" s="28"/>
      <c r="L906" s="28"/>
    </row>
    <row r="907" spans="10:12" ht="15.75" customHeight="1">
      <c r="J907" s="28"/>
      <c r="L907" s="28"/>
    </row>
    <row r="908" spans="10:12" ht="15.75" customHeight="1">
      <c r="J908" s="28"/>
      <c r="L908" s="28"/>
    </row>
    <row r="909" spans="10:12" ht="15.75" customHeight="1">
      <c r="J909" s="28"/>
      <c r="L909" s="28"/>
    </row>
    <row r="910" spans="10:12" ht="15.75" customHeight="1">
      <c r="J910" s="28"/>
      <c r="L910" s="28"/>
    </row>
    <row r="911" spans="10:12" ht="15.75" customHeight="1">
      <c r="J911" s="28"/>
      <c r="L911" s="28"/>
    </row>
    <row r="912" spans="10:12" ht="15.75" customHeight="1">
      <c r="J912" s="28"/>
      <c r="L912" s="28"/>
    </row>
    <row r="913" spans="10:12" ht="15.75" customHeight="1">
      <c r="J913" s="28"/>
      <c r="L913" s="28"/>
    </row>
    <row r="914" spans="10:12" ht="15.75" customHeight="1">
      <c r="J914" s="28"/>
      <c r="L914" s="28"/>
    </row>
    <row r="915" spans="10:12" ht="15.75" customHeight="1">
      <c r="J915" s="28"/>
      <c r="L915" s="28"/>
    </row>
    <row r="916" spans="10:12" ht="15.75" customHeight="1">
      <c r="J916" s="28"/>
      <c r="L916" s="28"/>
    </row>
    <row r="917" spans="10:12" ht="15.75" customHeight="1">
      <c r="J917" s="28"/>
      <c r="L917" s="28"/>
    </row>
    <row r="918" spans="10:12" ht="15.75" customHeight="1">
      <c r="J918" s="28"/>
      <c r="L918" s="28"/>
    </row>
    <row r="919" spans="10:12" ht="15.75" customHeight="1">
      <c r="J919" s="28"/>
      <c r="L919" s="28"/>
    </row>
    <row r="920" spans="10:12" ht="15.75" customHeight="1">
      <c r="J920" s="28"/>
      <c r="L920" s="28"/>
    </row>
    <row r="921" spans="10:12" ht="15.75" customHeight="1">
      <c r="J921" s="28"/>
      <c r="L921" s="28"/>
    </row>
    <row r="922" spans="10:12" ht="15.75" customHeight="1">
      <c r="J922" s="28"/>
      <c r="L922" s="28"/>
    </row>
    <row r="923" spans="10:12" ht="15.75" customHeight="1">
      <c r="J923" s="28"/>
      <c r="L923" s="28"/>
    </row>
    <row r="924" spans="10:12" ht="15.75" customHeight="1">
      <c r="J924" s="28"/>
      <c r="L924" s="28"/>
    </row>
    <row r="925" spans="10:12" ht="15.75" customHeight="1">
      <c r="J925" s="28"/>
      <c r="L925" s="28"/>
    </row>
    <row r="926" spans="10:12" ht="15.75" customHeight="1">
      <c r="J926" s="28"/>
      <c r="L926" s="28"/>
    </row>
    <row r="927" spans="10:12" ht="15.75" customHeight="1">
      <c r="J927" s="28"/>
      <c r="L927" s="28"/>
    </row>
    <row r="928" spans="10:12" ht="15.75" customHeight="1">
      <c r="J928" s="28"/>
      <c r="L928" s="28"/>
    </row>
    <row r="929" spans="10:12" ht="15.75" customHeight="1">
      <c r="J929" s="28"/>
      <c r="L929" s="28"/>
    </row>
    <row r="930" spans="10:12" ht="15.75" customHeight="1">
      <c r="J930" s="28"/>
      <c r="L930" s="28"/>
    </row>
    <row r="931" spans="10:12" ht="15.75" customHeight="1">
      <c r="J931" s="28"/>
      <c r="L931" s="28"/>
    </row>
    <row r="932" spans="10:12" ht="15.75" customHeight="1">
      <c r="J932" s="28"/>
      <c r="L932" s="28"/>
    </row>
    <row r="933" spans="10:12" ht="15.75" customHeight="1">
      <c r="J933" s="28"/>
      <c r="L933" s="28"/>
    </row>
    <row r="934" spans="10:12" ht="15.75" customHeight="1">
      <c r="J934" s="28"/>
      <c r="L934" s="28"/>
    </row>
    <row r="935" spans="10:12" ht="15.75" customHeight="1">
      <c r="J935" s="28"/>
      <c r="L935" s="28"/>
    </row>
    <row r="936" spans="10:12" ht="15.75" customHeight="1">
      <c r="J936" s="28"/>
      <c r="L936" s="28"/>
    </row>
    <row r="937" spans="10:12" ht="15.75" customHeight="1">
      <c r="J937" s="28"/>
      <c r="L937" s="28"/>
    </row>
    <row r="938" spans="10:12" ht="15.75" customHeight="1">
      <c r="J938" s="28"/>
      <c r="L938" s="28"/>
    </row>
    <row r="939" spans="10:12" ht="15.75" customHeight="1">
      <c r="J939" s="28"/>
      <c r="L939" s="28"/>
    </row>
    <row r="940" spans="10:12" ht="15.75" customHeight="1">
      <c r="J940" s="28"/>
      <c r="L940" s="28"/>
    </row>
    <row r="941" spans="10:12" ht="15.75" customHeight="1">
      <c r="J941" s="28"/>
      <c r="L941" s="28"/>
    </row>
    <row r="942" spans="10:12" ht="15.75" customHeight="1">
      <c r="J942" s="28"/>
      <c r="L942" s="28"/>
    </row>
    <row r="943" spans="10:12" ht="15.75" customHeight="1">
      <c r="J943" s="28"/>
      <c r="L943" s="28"/>
    </row>
    <row r="944" spans="10:12" ht="15.75" customHeight="1">
      <c r="J944" s="28"/>
      <c r="L944" s="28"/>
    </row>
    <row r="945" spans="10:12" ht="15.75" customHeight="1">
      <c r="J945" s="28"/>
      <c r="L945" s="28"/>
    </row>
    <row r="946" spans="10:12" ht="15.75" customHeight="1">
      <c r="J946" s="28"/>
      <c r="L946" s="28"/>
    </row>
    <row r="947" spans="10:12" ht="15.75" customHeight="1">
      <c r="J947" s="28"/>
      <c r="L947" s="28"/>
    </row>
    <row r="948" spans="10:12" ht="15.75" customHeight="1">
      <c r="J948" s="28"/>
      <c r="L948" s="28"/>
    </row>
    <row r="949" spans="10:12" ht="15.75" customHeight="1">
      <c r="J949" s="28"/>
      <c r="L949" s="28"/>
    </row>
    <row r="950" spans="10:12" ht="15.75" customHeight="1">
      <c r="J950" s="28"/>
      <c r="L950" s="28"/>
    </row>
    <row r="951" spans="10:12" ht="15.75" customHeight="1">
      <c r="J951" s="28"/>
      <c r="L951" s="28"/>
    </row>
    <row r="952" spans="10:12" ht="15.75" customHeight="1">
      <c r="J952" s="28"/>
      <c r="L952" s="28"/>
    </row>
    <row r="953" spans="10:12" ht="15.75" customHeight="1">
      <c r="J953" s="28"/>
      <c r="L953" s="28"/>
    </row>
    <row r="954" spans="10:12" ht="15.75" customHeight="1">
      <c r="J954" s="28"/>
      <c r="L954" s="28"/>
    </row>
    <row r="955" spans="10:12" ht="15.75" customHeight="1">
      <c r="J955" s="28"/>
      <c r="L955" s="28"/>
    </row>
    <row r="956" spans="10:12" ht="15.75" customHeight="1">
      <c r="J956" s="28"/>
      <c r="L956" s="28"/>
    </row>
    <row r="957" spans="10:12" ht="15.75" customHeight="1">
      <c r="J957" s="28"/>
      <c r="L957" s="28"/>
    </row>
    <row r="958" spans="10:12" ht="15.75" customHeight="1">
      <c r="J958" s="28"/>
      <c r="L958" s="28"/>
    </row>
    <row r="959" spans="10:12" ht="15.75" customHeight="1">
      <c r="J959" s="28"/>
      <c r="L959" s="28"/>
    </row>
    <row r="960" spans="10:12" ht="15.75" customHeight="1">
      <c r="J960" s="28"/>
      <c r="L960" s="28"/>
    </row>
    <row r="961" spans="10:12" ht="15.75" customHeight="1">
      <c r="J961" s="28"/>
      <c r="L961" s="28"/>
    </row>
    <row r="962" spans="10:12" ht="15.75" customHeight="1">
      <c r="J962" s="28"/>
      <c r="L962" s="28"/>
    </row>
    <row r="963" spans="10:12" ht="15.75" customHeight="1">
      <c r="J963" s="28"/>
      <c r="L963" s="28"/>
    </row>
    <row r="964" spans="10:12" ht="15.75" customHeight="1">
      <c r="J964" s="28"/>
      <c r="L964" s="28"/>
    </row>
    <row r="965" spans="10:12" ht="15.75" customHeight="1">
      <c r="J965" s="28"/>
      <c r="L965" s="28"/>
    </row>
    <row r="966" spans="10:12" ht="15.75" customHeight="1">
      <c r="J966" s="28"/>
      <c r="L966" s="28"/>
    </row>
    <row r="967" spans="10:12" ht="15.75" customHeight="1">
      <c r="J967" s="28"/>
      <c r="L967" s="28"/>
    </row>
    <row r="968" spans="10:12" ht="15.75" customHeight="1">
      <c r="J968" s="28"/>
      <c r="L968" s="28"/>
    </row>
    <row r="969" spans="10:12" ht="15.75" customHeight="1">
      <c r="J969" s="28"/>
      <c r="L969" s="28"/>
    </row>
    <row r="970" spans="10:12" ht="15.75" customHeight="1">
      <c r="J970" s="28"/>
      <c r="L970" s="28"/>
    </row>
    <row r="971" spans="10:12" ht="15.75" customHeight="1">
      <c r="J971" s="28"/>
      <c r="L971" s="28"/>
    </row>
    <row r="972" spans="10:12" ht="15.75" customHeight="1">
      <c r="J972" s="28"/>
      <c r="L972" s="28"/>
    </row>
    <row r="973" spans="10:12" ht="15.75" customHeight="1">
      <c r="J973" s="28"/>
      <c r="L973" s="28"/>
    </row>
    <row r="974" spans="10:12" ht="15.75" customHeight="1">
      <c r="J974" s="28"/>
      <c r="L974" s="28"/>
    </row>
    <row r="975" spans="10:12" ht="15.75" customHeight="1">
      <c r="J975" s="28"/>
      <c r="L975" s="28"/>
    </row>
    <row r="976" spans="10:12" ht="15.75" customHeight="1">
      <c r="J976" s="28"/>
      <c r="L976" s="28"/>
    </row>
    <row r="977" spans="10:12" ht="15.75" customHeight="1">
      <c r="J977" s="28"/>
      <c r="L977" s="28"/>
    </row>
    <row r="978" spans="10:12" ht="15.75" customHeight="1">
      <c r="J978" s="28"/>
      <c r="L978" s="28"/>
    </row>
    <row r="979" spans="10:12" ht="15.75" customHeight="1">
      <c r="J979" s="28"/>
      <c r="L979" s="28"/>
    </row>
    <row r="980" spans="10:12" ht="15.75" customHeight="1">
      <c r="J980" s="28"/>
      <c r="L980" s="28"/>
    </row>
    <row r="981" spans="10:12" ht="15.75" customHeight="1">
      <c r="J981" s="28"/>
      <c r="L981" s="28"/>
    </row>
    <row r="982" spans="10:12" ht="15.75" customHeight="1">
      <c r="J982" s="28"/>
      <c r="L982" s="28"/>
    </row>
    <row r="983" spans="10:12" ht="15.75" customHeight="1">
      <c r="J983" s="28"/>
      <c r="L983" s="28"/>
    </row>
    <row r="984" spans="10:12" ht="15.75" customHeight="1">
      <c r="J984" s="28"/>
      <c r="L984" s="28"/>
    </row>
    <row r="985" spans="10:12" ht="15.75" customHeight="1">
      <c r="J985" s="28"/>
      <c r="L985" s="28"/>
    </row>
    <row r="986" spans="10:12" ht="15.75" customHeight="1">
      <c r="J986" s="28"/>
      <c r="L986" s="28"/>
    </row>
    <row r="987" spans="10:12" ht="15.75" customHeight="1">
      <c r="J987" s="28"/>
      <c r="L987" s="28"/>
    </row>
    <row r="988" spans="10:12" ht="15.75" customHeight="1">
      <c r="J988" s="28"/>
      <c r="L988" s="28"/>
    </row>
    <row r="989" spans="10:12" ht="15.75" customHeight="1">
      <c r="J989" s="28"/>
      <c r="L989" s="28"/>
    </row>
    <row r="990" spans="10:12" ht="15.75" customHeight="1">
      <c r="J990" s="28"/>
      <c r="L990" s="28"/>
    </row>
    <row r="991" spans="10:12" ht="15.75" customHeight="1">
      <c r="J991" s="28"/>
      <c r="L991" s="28"/>
    </row>
    <row r="992" spans="10:12" ht="15.75" customHeight="1">
      <c r="J992" s="28"/>
      <c r="L992" s="28"/>
    </row>
    <row r="993" spans="10:12" ht="15.75" customHeight="1">
      <c r="J993" s="28"/>
      <c r="L993" s="28"/>
    </row>
    <row r="994" spans="10:12" ht="15.75" customHeight="1">
      <c r="J994" s="28"/>
      <c r="L994" s="28"/>
    </row>
    <row r="995" spans="10:12" ht="15.75" customHeight="1">
      <c r="J995" s="28"/>
      <c r="L995" s="28"/>
    </row>
    <row r="996" spans="10:12" ht="15.75" customHeight="1">
      <c r="J996" s="28"/>
      <c r="L996" s="28"/>
    </row>
    <row r="997" spans="10:12" ht="15.75" customHeight="1">
      <c r="J997" s="28"/>
      <c r="L997" s="28"/>
    </row>
    <row r="998" spans="10:12" ht="15.75" customHeight="1">
      <c r="J998" s="28"/>
      <c r="L998" s="28"/>
    </row>
    <row r="999" spans="10:12" ht="15.75" customHeight="1">
      <c r="J999" s="28"/>
      <c r="L999" s="28"/>
    </row>
    <row r="1000" spans="10:12" ht="15.75" customHeight="1">
      <c r="J1000" s="28"/>
      <c r="L1000" s="28"/>
    </row>
  </sheetData>
  <autoFilter ref="B4:I100">
    <sortState ref="B4:I100">
      <sortCondition descending="1" ref="H4:H100"/>
    </sortState>
  </autoFilter>
  <phoneticPr fontId="0" type="noConversion"/>
  <pageMargins left="0.7" right="0.7" top="0.75" bottom="0.75" header="0" footer="0"/>
  <pageSetup orientation="landscape"/>
</worksheet>
</file>

<file path=xl/worksheets/sheet5.xml><?xml version="1.0" encoding="utf-8"?>
<worksheet xmlns="http://schemas.openxmlformats.org/spreadsheetml/2006/main" xmlns:r="http://schemas.openxmlformats.org/officeDocument/2006/relationships">
  <dimension ref="A1:O1000"/>
  <sheetViews>
    <sheetView workbookViewId="0">
      <pane xSplit="2" ySplit="4" topLeftCell="C5" activePane="bottomRight" state="frozen"/>
      <selection pane="topRight" activeCell="C1" sqref="C1"/>
      <selection pane="bottomLeft" activeCell="A5" sqref="A5"/>
      <selection pane="bottomRight" activeCell="C5" sqref="C5"/>
    </sheetView>
  </sheetViews>
  <sheetFormatPr defaultColWidth="12.5703125" defaultRowHeight="15" customHeight="1"/>
  <cols>
    <col min="1" max="1" width="3.85546875" customWidth="1"/>
    <col min="2" max="2" width="15.5703125" customWidth="1"/>
    <col min="3" max="3" width="9.85546875" customWidth="1"/>
    <col min="4" max="7" width="6.140625" customWidth="1"/>
    <col min="8" max="8" width="6.42578125" customWidth="1"/>
    <col min="9" max="9" width="8" customWidth="1"/>
    <col min="10" max="10" width="8.85546875" customWidth="1"/>
    <col min="11" max="11" width="5.42578125" customWidth="1"/>
    <col min="12" max="12" width="6.140625" customWidth="1"/>
    <col min="13" max="15" width="5.42578125" customWidth="1"/>
    <col min="16" max="26" width="9.5703125" customWidth="1"/>
  </cols>
  <sheetData>
    <row r="1" spans="1:15" ht="12.75" customHeight="1">
      <c r="A1" s="2"/>
      <c r="B1" s="3"/>
      <c r="C1" s="3"/>
      <c r="D1" s="3"/>
      <c r="E1" s="3"/>
      <c r="F1" s="3"/>
      <c r="G1" s="3"/>
    </row>
    <row r="2" spans="1:15" ht="12.75" customHeight="1">
      <c r="A2" s="2"/>
      <c r="B2" s="4" t="s">
        <v>113</v>
      </c>
      <c r="C2" s="4"/>
      <c r="D2" s="3"/>
      <c r="E2" s="3"/>
      <c r="F2" s="3"/>
      <c r="G2" s="3"/>
    </row>
    <row r="3" spans="1:15" ht="13.5" customHeight="1">
      <c r="A3" s="2"/>
      <c r="B3" s="3"/>
      <c r="C3" s="3"/>
      <c r="D3" s="3"/>
      <c r="E3" s="3"/>
      <c r="F3" s="3"/>
      <c r="G3" s="3"/>
    </row>
    <row r="4" spans="1:15" ht="59.25" customHeight="1">
      <c r="A4" s="5" t="s">
        <v>22</v>
      </c>
      <c r="B4" s="6" t="s">
        <v>23</v>
      </c>
      <c r="C4" s="6" t="s">
        <v>56</v>
      </c>
      <c r="D4" s="7" t="s">
        <v>25</v>
      </c>
      <c r="E4" s="7" t="s">
        <v>26</v>
      </c>
      <c r="F4" s="7" t="s">
        <v>27</v>
      </c>
      <c r="G4" s="7" t="s">
        <v>28</v>
      </c>
      <c r="H4" s="8" t="s">
        <v>29</v>
      </c>
      <c r="I4" s="9" t="s">
        <v>30</v>
      </c>
      <c r="J4" s="7" t="s">
        <v>31</v>
      </c>
      <c r="L4" s="11"/>
    </row>
    <row r="5" spans="1:15" ht="12.75" customHeight="1">
      <c r="A5" s="12">
        <v>1</v>
      </c>
      <c r="B5" s="13" t="s">
        <v>114</v>
      </c>
      <c r="C5" s="13" t="s">
        <v>115</v>
      </c>
      <c r="D5" s="14">
        <v>100</v>
      </c>
      <c r="E5" s="14">
        <v>20</v>
      </c>
      <c r="F5" s="14"/>
      <c r="G5" s="14"/>
      <c r="H5" s="14">
        <f t="shared" ref="H5:H54" si="0">G5+F5+E5+D5</f>
        <v>120</v>
      </c>
      <c r="I5" s="15">
        <f t="shared" ref="I5:I54" si="1">COUNTA(D5,E5,F5,G5)</f>
        <v>2</v>
      </c>
      <c r="J5" s="14" t="str">
        <f t="shared" ref="J5:J54" si="2">CONCATENATE(G5," ",H5," ","(",I5,")")</f>
        <v xml:space="preserve"> 120 (2)</v>
      </c>
    </row>
    <row r="6" spans="1:15" ht="12.75" customHeight="1">
      <c r="A6" s="17">
        <f t="shared" ref="A6:A54" si="3">1+A5</f>
        <v>2</v>
      </c>
      <c r="B6" s="18" t="s">
        <v>116</v>
      </c>
      <c r="C6" s="18" t="s">
        <v>58</v>
      </c>
      <c r="D6" s="19">
        <v>90</v>
      </c>
      <c r="E6" s="19">
        <v>90</v>
      </c>
      <c r="F6" s="19"/>
      <c r="G6" s="19"/>
      <c r="H6" s="14">
        <f t="shared" si="0"/>
        <v>180</v>
      </c>
      <c r="I6" s="22">
        <f t="shared" si="1"/>
        <v>2</v>
      </c>
      <c r="J6" s="19" t="str">
        <f t="shared" si="2"/>
        <v xml:space="preserve"> 180 (2)</v>
      </c>
      <c r="O6" s="21"/>
    </row>
    <row r="7" spans="1:15" ht="12.75" customHeight="1">
      <c r="A7" s="17">
        <f t="shared" si="3"/>
        <v>3</v>
      </c>
      <c r="B7" s="18" t="s">
        <v>117</v>
      </c>
      <c r="C7" s="18" t="s">
        <v>77</v>
      </c>
      <c r="D7" s="19">
        <v>80</v>
      </c>
      <c r="E7" s="19">
        <v>60</v>
      </c>
      <c r="F7" s="19"/>
      <c r="G7" s="19"/>
      <c r="H7" s="14">
        <f t="shared" si="0"/>
        <v>140</v>
      </c>
      <c r="I7" s="22">
        <f t="shared" si="1"/>
        <v>2</v>
      </c>
      <c r="J7" s="19" t="str">
        <f t="shared" si="2"/>
        <v xml:space="preserve"> 140 (2)</v>
      </c>
    </row>
    <row r="8" spans="1:15" ht="12.75" customHeight="1">
      <c r="A8" s="17">
        <f t="shared" si="3"/>
        <v>4</v>
      </c>
      <c r="B8" s="18" t="s">
        <v>118</v>
      </c>
      <c r="C8" s="18" t="s">
        <v>119</v>
      </c>
      <c r="D8" s="19">
        <v>70</v>
      </c>
      <c r="E8" s="19">
        <v>100</v>
      </c>
      <c r="F8" s="19"/>
      <c r="G8" s="19"/>
      <c r="H8" s="14">
        <f t="shared" si="0"/>
        <v>170</v>
      </c>
      <c r="I8" s="22">
        <f t="shared" si="1"/>
        <v>2</v>
      </c>
      <c r="J8" s="19" t="str">
        <f t="shared" si="2"/>
        <v xml:space="preserve"> 170 (2)</v>
      </c>
    </row>
    <row r="9" spans="1:15" ht="12.75" customHeight="1">
      <c r="A9" s="17">
        <f t="shared" si="3"/>
        <v>5</v>
      </c>
      <c r="B9" s="18" t="s">
        <v>120</v>
      </c>
      <c r="C9" s="18" t="s">
        <v>33</v>
      </c>
      <c r="D9" s="19">
        <v>60</v>
      </c>
      <c r="E9" s="19">
        <v>70</v>
      </c>
      <c r="F9" s="19"/>
      <c r="G9" s="19"/>
      <c r="H9" s="14">
        <f t="shared" si="0"/>
        <v>130</v>
      </c>
      <c r="I9" s="22">
        <f t="shared" si="1"/>
        <v>2</v>
      </c>
      <c r="J9" s="19" t="str">
        <f t="shared" si="2"/>
        <v xml:space="preserve"> 130 (2)</v>
      </c>
    </row>
    <row r="10" spans="1:15" ht="12.75" customHeight="1">
      <c r="A10" s="17">
        <f t="shared" si="3"/>
        <v>6</v>
      </c>
      <c r="B10" s="18" t="s">
        <v>121</v>
      </c>
      <c r="C10" s="18" t="s">
        <v>122</v>
      </c>
      <c r="D10" s="19">
        <v>50</v>
      </c>
      <c r="E10" s="19">
        <v>10</v>
      </c>
      <c r="F10" s="19"/>
      <c r="G10" s="19"/>
      <c r="H10" s="14">
        <f t="shared" si="0"/>
        <v>60</v>
      </c>
      <c r="I10" s="22">
        <f t="shared" si="1"/>
        <v>2</v>
      </c>
      <c r="J10" s="19" t="str">
        <f t="shared" si="2"/>
        <v xml:space="preserve"> 60 (2)</v>
      </c>
    </row>
    <row r="11" spans="1:15" ht="12.75" customHeight="1">
      <c r="A11" s="17">
        <f t="shared" si="3"/>
        <v>7</v>
      </c>
      <c r="B11" s="18" t="s">
        <v>123</v>
      </c>
      <c r="C11" s="18" t="s">
        <v>47</v>
      </c>
      <c r="D11" s="19">
        <v>40</v>
      </c>
      <c r="E11" s="19">
        <v>80</v>
      </c>
      <c r="F11" s="19"/>
      <c r="G11" s="19"/>
      <c r="H11" s="14">
        <f t="shared" si="0"/>
        <v>120</v>
      </c>
      <c r="I11" s="22">
        <f t="shared" si="1"/>
        <v>2</v>
      </c>
      <c r="J11" s="19" t="str">
        <f t="shared" si="2"/>
        <v xml:space="preserve"> 120 (2)</v>
      </c>
    </row>
    <row r="12" spans="1:15" ht="12.75" customHeight="1">
      <c r="A12" s="17">
        <f t="shared" si="3"/>
        <v>8</v>
      </c>
      <c r="B12" s="18" t="s">
        <v>124</v>
      </c>
      <c r="C12" s="18" t="s">
        <v>125</v>
      </c>
      <c r="D12" s="19">
        <v>30</v>
      </c>
      <c r="E12" s="19">
        <v>30</v>
      </c>
      <c r="F12" s="19"/>
      <c r="G12" s="19"/>
      <c r="H12" s="14">
        <f t="shared" si="0"/>
        <v>60</v>
      </c>
      <c r="I12" s="22">
        <f t="shared" si="1"/>
        <v>2</v>
      </c>
      <c r="J12" s="19" t="str">
        <f t="shared" si="2"/>
        <v xml:space="preserve"> 60 (2)</v>
      </c>
    </row>
    <row r="13" spans="1:15" ht="12.75" customHeight="1">
      <c r="A13" s="17">
        <f t="shared" si="3"/>
        <v>9</v>
      </c>
      <c r="B13" s="18" t="s">
        <v>126</v>
      </c>
      <c r="C13" s="18" t="s">
        <v>33</v>
      </c>
      <c r="D13" s="19">
        <v>20</v>
      </c>
      <c r="E13" s="19">
        <v>50</v>
      </c>
      <c r="F13" s="19"/>
      <c r="G13" s="19"/>
      <c r="H13" s="14">
        <f t="shared" si="0"/>
        <v>70</v>
      </c>
      <c r="I13" s="22">
        <f t="shared" si="1"/>
        <v>2</v>
      </c>
      <c r="J13" s="19" t="str">
        <f t="shared" si="2"/>
        <v xml:space="preserve"> 70 (2)</v>
      </c>
    </row>
    <row r="14" spans="1:15" ht="12.75" customHeight="1">
      <c r="A14" s="17">
        <f t="shared" si="3"/>
        <v>10</v>
      </c>
      <c r="B14" s="18" t="s">
        <v>127</v>
      </c>
      <c r="C14" s="18" t="s">
        <v>33</v>
      </c>
      <c r="D14" s="19">
        <v>10</v>
      </c>
      <c r="E14" s="19">
        <v>10</v>
      </c>
      <c r="F14" s="19"/>
      <c r="G14" s="19"/>
      <c r="H14" s="14">
        <f t="shared" si="0"/>
        <v>20</v>
      </c>
      <c r="I14" s="22">
        <f t="shared" si="1"/>
        <v>2</v>
      </c>
      <c r="J14" s="19" t="str">
        <f t="shared" si="2"/>
        <v xml:space="preserve"> 20 (2)</v>
      </c>
    </row>
    <row r="15" spans="1:15" ht="12.75" customHeight="1">
      <c r="A15" s="17">
        <f t="shared" si="3"/>
        <v>11</v>
      </c>
      <c r="B15" s="18" t="s">
        <v>128</v>
      </c>
      <c r="C15" s="18" t="s">
        <v>33</v>
      </c>
      <c r="D15" s="19">
        <v>10</v>
      </c>
      <c r="E15" s="19"/>
      <c r="F15" s="19"/>
      <c r="G15" s="19"/>
      <c r="H15" s="14">
        <f t="shared" si="0"/>
        <v>10</v>
      </c>
      <c r="I15" s="22">
        <f t="shared" si="1"/>
        <v>1</v>
      </c>
      <c r="J15" s="19" t="str">
        <f t="shared" si="2"/>
        <v xml:space="preserve"> 10 (1)</v>
      </c>
    </row>
    <row r="16" spans="1:15" ht="12.75" customHeight="1">
      <c r="A16" s="17">
        <f t="shared" si="3"/>
        <v>12</v>
      </c>
      <c r="B16" s="18" t="s">
        <v>129</v>
      </c>
      <c r="C16" s="18" t="s">
        <v>73</v>
      </c>
      <c r="D16" s="19">
        <v>10</v>
      </c>
      <c r="E16" s="19">
        <v>40</v>
      </c>
      <c r="F16" s="19"/>
      <c r="G16" s="19"/>
      <c r="H16" s="14">
        <f t="shared" si="0"/>
        <v>50</v>
      </c>
      <c r="I16" s="22">
        <f t="shared" si="1"/>
        <v>2</v>
      </c>
      <c r="J16" s="19" t="str">
        <f t="shared" si="2"/>
        <v xml:space="preserve"> 50 (2)</v>
      </c>
    </row>
    <row r="17" spans="1:10" ht="12.75" customHeight="1">
      <c r="A17" s="17">
        <f t="shared" si="3"/>
        <v>13</v>
      </c>
      <c r="B17" s="18" t="s">
        <v>130</v>
      </c>
      <c r="C17" s="18" t="s">
        <v>33</v>
      </c>
      <c r="D17" s="19">
        <v>10</v>
      </c>
      <c r="E17" s="19"/>
      <c r="F17" s="19"/>
      <c r="G17" s="19"/>
      <c r="H17" s="14">
        <f t="shared" si="0"/>
        <v>10</v>
      </c>
      <c r="I17" s="22">
        <f t="shared" si="1"/>
        <v>1</v>
      </c>
      <c r="J17" s="19" t="str">
        <f t="shared" si="2"/>
        <v xml:space="preserve"> 10 (1)</v>
      </c>
    </row>
    <row r="18" spans="1:10" ht="12.75" customHeight="1">
      <c r="A18" s="17">
        <f t="shared" si="3"/>
        <v>14</v>
      </c>
      <c r="B18" s="18" t="s">
        <v>131</v>
      </c>
      <c r="C18" s="18" t="s">
        <v>33</v>
      </c>
      <c r="D18" s="19">
        <v>10</v>
      </c>
      <c r="E18" s="19"/>
      <c r="F18" s="19"/>
      <c r="G18" s="19"/>
      <c r="H18" s="14">
        <f t="shared" si="0"/>
        <v>10</v>
      </c>
      <c r="I18" s="22">
        <f t="shared" si="1"/>
        <v>1</v>
      </c>
      <c r="J18" s="19" t="str">
        <f t="shared" si="2"/>
        <v xml:space="preserve"> 10 (1)</v>
      </c>
    </row>
    <row r="19" spans="1:10" ht="12.75" customHeight="1">
      <c r="A19" s="17">
        <f t="shared" si="3"/>
        <v>15</v>
      </c>
      <c r="B19" s="18" t="s">
        <v>132</v>
      </c>
      <c r="C19" s="18" t="s">
        <v>33</v>
      </c>
      <c r="D19" s="19">
        <v>10</v>
      </c>
      <c r="E19" s="19">
        <v>10</v>
      </c>
      <c r="F19" s="19"/>
      <c r="G19" s="19"/>
      <c r="H19" s="14">
        <f t="shared" si="0"/>
        <v>20</v>
      </c>
      <c r="I19" s="22">
        <f t="shared" si="1"/>
        <v>2</v>
      </c>
      <c r="J19" s="19" t="str">
        <f t="shared" si="2"/>
        <v xml:space="preserve"> 20 (2)</v>
      </c>
    </row>
    <row r="20" spans="1:10" ht="12.75" customHeight="1">
      <c r="A20" s="17">
        <f t="shared" si="3"/>
        <v>16</v>
      </c>
      <c r="B20" s="18" t="s">
        <v>133</v>
      </c>
      <c r="C20" s="18" t="s">
        <v>33</v>
      </c>
      <c r="D20" s="19">
        <v>10</v>
      </c>
      <c r="E20" s="19">
        <v>10</v>
      </c>
      <c r="F20" s="19"/>
      <c r="G20" s="19"/>
      <c r="H20" s="14">
        <f t="shared" si="0"/>
        <v>20</v>
      </c>
      <c r="I20" s="22">
        <f t="shared" si="1"/>
        <v>2</v>
      </c>
      <c r="J20" s="19" t="str">
        <f t="shared" si="2"/>
        <v xml:space="preserve"> 20 (2)</v>
      </c>
    </row>
    <row r="21" spans="1:10" ht="12.75" customHeight="1">
      <c r="A21" s="17">
        <f t="shared" si="3"/>
        <v>17</v>
      </c>
      <c r="B21" s="18" t="s">
        <v>134</v>
      </c>
      <c r="C21" s="18" t="s">
        <v>33</v>
      </c>
      <c r="D21" s="19">
        <v>10</v>
      </c>
      <c r="E21" s="19"/>
      <c r="F21" s="19"/>
      <c r="G21" s="19"/>
      <c r="H21" s="14">
        <f t="shared" si="0"/>
        <v>10</v>
      </c>
      <c r="I21" s="22">
        <f t="shared" si="1"/>
        <v>1</v>
      </c>
      <c r="J21" s="19" t="str">
        <f t="shared" si="2"/>
        <v xml:space="preserve"> 10 (1)</v>
      </c>
    </row>
    <row r="22" spans="1:10" ht="12.75" customHeight="1">
      <c r="A22" s="17">
        <f t="shared" si="3"/>
        <v>18</v>
      </c>
      <c r="B22" s="18" t="s">
        <v>135</v>
      </c>
      <c r="C22" s="18" t="s">
        <v>33</v>
      </c>
      <c r="D22" s="19">
        <v>10</v>
      </c>
      <c r="E22" s="19">
        <v>10</v>
      </c>
      <c r="F22" s="19"/>
      <c r="G22" s="19"/>
      <c r="H22" s="14">
        <f t="shared" si="0"/>
        <v>20</v>
      </c>
      <c r="I22" s="22">
        <f t="shared" si="1"/>
        <v>2</v>
      </c>
      <c r="J22" s="19" t="str">
        <f t="shared" si="2"/>
        <v xml:space="preserve"> 20 (2)</v>
      </c>
    </row>
    <row r="23" spans="1:10" ht="12.75" customHeight="1">
      <c r="A23" s="17">
        <f t="shared" si="3"/>
        <v>19</v>
      </c>
      <c r="B23" s="18" t="s">
        <v>136</v>
      </c>
      <c r="C23" s="18" t="s">
        <v>33</v>
      </c>
      <c r="D23" s="19">
        <v>10</v>
      </c>
      <c r="E23" s="19">
        <v>10</v>
      </c>
      <c r="F23" s="19"/>
      <c r="G23" s="19"/>
      <c r="H23" s="14">
        <f t="shared" si="0"/>
        <v>20</v>
      </c>
      <c r="I23" s="22">
        <f t="shared" si="1"/>
        <v>2</v>
      </c>
      <c r="J23" s="19" t="str">
        <f t="shared" si="2"/>
        <v xml:space="preserve"> 20 (2)</v>
      </c>
    </row>
    <row r="24" spans="1:10" ht="12.75" customHeight="1">
      <c r="A24" s="17">
        <f t="shared" si="3"/>
        <v>20</v>
      </c>
      <c r="B24" s="18" t="s">
        <v>137</v>
      </c>
      <c r="C24" s="18" t="s">
        <v>33</v>
      </c>
      <c r="D24" s="19">
        <v>10</v>
      </c>
      <c r="E24" s="19">
        <v>10</v>
      </c>
      <c r="F24" s="19"/>
      <c r="G24" s="19"/>
      <c r="H24" s="14">
        <f t="shared" si="0"/>
        <v>20</v>
      </c>
      <c r="I24" s="22">
        <f t="shared" si="1"/>
        <v>2</v>
      </c>
      <c r="J24" s="19" t="str">
        <f t="shared" si="2"/>
        <v xml:space="preserve"> 20 (2)</v>
      </c>
    </row>
    <row r="25" spans="1:10" ht="12.75" customHeight="1">
      <c r="A25" s="17">
        <f t="shared" si="3"/>
        <v>21</v>
      </c>
      <c r="B25" s="18" t="s">
        <v>138</v>
      </c>
      <c r="C25" s="18" t="s">
        <v>139</v>
      </c>
      <c r="D25" s="19">
        <v>10</v>
      </c>
      <c r="E25" s="19">
        <v>10</v>
      </c>
      <c r="F25" s="19"/>
      <c r="G25" s="19"/>
      <c r="H25" s="14">
        <f t="shared" si="0"/>
        <v>20</v>
      </c>
      <c r="I25" s="22">
        <f t="shared" si="1"/>
        <v>2</v>
      </c>
      <c r="J25" s="19" t="str">
        <f t="shared" si="2"/>
        <v xml:space="preserve"> 20 (2)</v>
      </c>
    </row>
    <row r="26" spans="1:10" ht="12.75" customHeight="1">
      <c r="A26" s="17">
        <f t="shared" si="3"/>
        <v>22</v>
      </c>
      <c r="B26" s="18" t="s">
        <v>140</v>
      </c>
      <c r="C26" s="18" t="s">
        <v>33</v>
      </c>
      <c r="D26" s="19">
        <v>10</v>
      </c>
      <c r="E26" s="19">
        <v>10</v>
      </c>
      <c r="F26" s="19"/>
      <c r="G26" s="19"/>
      <c r="H26" s="14">
        <f t="shared" si="0"/>
        <v>20</v>
      </c>
      <c r="I26" s="22">
        <f t="shared" si="1"/>
        <v>2</v>
      </c>
      <c r="J26" s="19" t="str">
        <f t="shared" si="2"/>
        <v xml:space="preserve"> 20 (2)</v>
      </c>
    </row>
    <row r="27" spans="1:10" ht="12.75" customHeight="1">
      <c r="A27" s="17">
        <f t="shared" si="3"/>
        <v>23</v>
      </c>
      <c r="B27" s="18" t="s">
        <v>141</v>
      </c>
      <c r="C27" s="18" t="s">
        <v>84</v>
      </c>
      <c r="D27" s="19"/>
      <c r="E27" s="19">
        <v>10</v>
      </c>
      <c r="F27" s="19"/>
      <c r="G27" s="19"/>
      <c r="H27" s="14">
        <f t="shared" si="0"/>
        <v>10</v>
      </c>
      <c r="I27" s="22">
        <f t="shared" si="1"/>
        <v>1</v>
      </c>
      <c r="J27" s="19" t="str">
        <f t="shared" si="2"/>
        <v xml:space="preserve"> 10 (1)</v>
      </c>
    </row>
    <row r="28" spans="1:10" ht="12.75" customHeight="1">
      <c r="A28" s="17">
        <f t="shared" si="3"/>
        <v>24</v>
      </c>
      <c r="B28" s="18" t="s">
        <v>142</v>
      </c>
      <c r="C28" s="18" t="s">
        <v>84</v>
      </c>
      <c r="D28" s="19"/>
      <c r="E28" s="19">
        <v>10</v>
      </c>
      <c r="F28" s="19"/>
      <c r="G28" s="19"/>
      <c r="H28" s="14">
        <f t="shared" si="0"/>
        <v>10</v>
      </c>
      <c r="I28" s="22">
        <f t="shared" si="1"/>
        <v>1</v>
      </c>
      <c r="J28" s="19" t="str">
        <f t="shared" si="2"/>
        <v xml:space="preserve"> 10 (1)</v>
      </c>
    </row>
    <row r="29" spans="1:10" ht="12.75" customHeight="1">
      <c r="A29" s="17">
        <f t="shared" si="3"/>
        <v>25</v>
      </c>
      <c r="B29" s="18" t="s">
        <v>143</v>
      </c>
      <c r="C29" s="18" t="s">
        <v>84</v>
      </c>
      <c r="D29" s="19"/>
      <c r="E29" s="19">
        <v>10</v>
      </c>
      <c r="F29" s="19"/>
      <c r="G29" s="19"/>
      <c r="H29" s="14">
        <f t="shared" si="0"/>
        <v>10</v>
      </c>
      <c r="I29" s="22">
        <f t="shared" si="1"/>
        <v>1</v>
      </c>
      <c r="J29" s="19" t="str">
        <f t="shared" si="2"/>
        <v xml:space="preserve"> 10 (1)</v>
      </c>
    </row>
    <row r="30" spans="1:10" ht="12.75" customHeight="1">
      <c r="A30" s="17">
        <f t="shared" si="3"/>
        <v>26</v>
      </c>
      <c r="B30" s="18" t="s">
        <v>144</v>
      </c>
      <c r="C30" s="18" t="s">
        <v>33</v>
      </c>
      <c r="D30" s="19"/>
      <c r="E30" s="19">
        <v>10</v>
      </c>
      <c r="F30" s="19"/>
      <c r="G30" s="19"/>
      <c r="H30" s="14">
        <f t="shared" si="0"/>
        <v>10</v>
      </c>
      <c r="I30" s="22">
        <f t="shared" si="1"/>
        <v>1</v>
      </c>
      <c r="J30" s="19" t="str">
        <f t="shared" si="2"/>
        <v xml:space="preserve"> 10 (1)</v>
      </c>
    </row>
    <row r="31" spans="1:10" ht="12.75" customHeight="1">
      <c r="A31" s="17">
        <f t="shared" si="3"/>
        <v>27</v>
      </c>
      <c r="B31" s="18" t="s">
        <v>145</v>
      </c>
      <c r="C31" s="18" t="s">
        <v>58</v>
      </c>
      <c r="D31" s="22"/>
      <c r="E31" s="22">
        <v>10</v>
      </c>
      <c r="F31" s="22"/>
      <c r="G31" s="22"/>
      <c r="H31" s="15">
        <f t="shared" si="0"/>
        <v>10</v>
      </c>
      <c r="I31" s="22">
        <f t="shared" si="1"/>
        <v>1</v>
      </c>
      <c r="J31" s="19" t="str">
        <f t="shared" si="2"/>
        <v xml:space="preserve"> 10 (1)</v>
      </c>
    </row>
    <row r="32" spans="1:10" ht="12.75" customHeight="1">
      <c r="A32" s="17">
        <f t="shared" si="3"/>
        <v>28</v>
      </c>
      <c r="B32" s="18"/>
      <c r="C32" s="18"/>
      <c r="D32" s="19"/>
      <c r="E32" s="19"/>
      <c r="F32" s="19"/>
      <c r="G32" s="19"/>
      <c r="H32" s="14">
        <f t="shared" si="0"/>
        <v>0</v>
      </c>
      <c r="I32" s="22">
        <f t="shared" si="1"/>
        <v>0</v>
      </c>
      <c r="J32" s="19" t="str">
        <f t="shared" si="2"/>
        <v xml:space="preserve"> 0 (0)</v>
      </c>
    </row>
    <row r="33" spans="1:10" ht="12.75" customHeight="1">
      <c r="A33" s="17">
        <f t="shared" si="3"/>
        <v>29</v>
      </c>
      <c r="B33" s="18"/>
      <c r="C33" s="18"/>
      <c r="D33" s="19"/>
      <c r="E33" s="19"/>
      <c r="F33" s="19"/>
      <c r="G33" s="19"/>
      <c r="H33" s="14">
        <f t="shared" si="0"/>
        <v>0</v>
      </c>
      <c r="I33" s="22">
        <f t="shared" si="1"/>
        <v>0</v>
      </c>
      <c r="J33" s="19" t="str">
        <f t="shared" si="2"/>
        <v xml:space="preserve"> 0 (0)</v>
      </c>
    </row>
    <row r="34" spans="1:10" ht="12.75" customHeight="1">
      <c r="A34" s="17">
        <f t="shared" si="3"/>
        <v>30</v>
      </c>
      <c r="B34" s="18"/>
      <c r="C34" s="18"/>
      <c r="D34" s="19"/>
      <c r="E34" s="19"/>
      <c r="F34" s="19"/>
      <c r="G34" s="19"/>
      <c r="H34" s="14">
        <f t="shared" si="0"/>
        <v>0</v>
      </c>
      <c r="I34" s="22">
        <f t="shared" si="1"/>
        <v>0</v>
      </c>
      <c r="J34" s="19" t="str">
        <f t="shared" si="2"/>
        <v xml:space="preserve"> 0 (0)</v>
      </c>
    </row>
    <row r="35" spans="1:10" ht="12.75" customHeight="1">
      <c r="A35" s="17">
        <f t="shared" si="3"/>
        <v>31</v>
      </c>
      <c r="B35" s="18"/>
      <c r="C35" s="18"/>
      <c r="D35" s="19"/>
      <c r="E35" s="19"/>
      <c r="F35" s="19"/>
      <c r="G35" s="19"/>
      <c r="H35" s="14">
        <f t="shared" si="0"/>
        <v>0</v>
      </c>
      <c r="I35" s="22">
        <f t="shared" si="1"/>
        <v>0</v>
      </c>
      <c r="J35" s="19" t="str">
        <f t="shared" si="2"/>
        <v xml:space="preserve"> 0 (0)</v>
      </c>
    </row>
    <row r="36" spans="1:10" ht="12.75" customHeight="1">
      <c r="A36" s="17">
        <f t="shared" si="3"/>
        <v>32</v>
      </c>
      <c r="B36" s="18"/>
      <c r="C36" s="18"/>
      <c r="D36" s="19"/>
      <c r="E36" s="19"/>
      <c r="F36" s="19"/>
      <c r="G36" s="19"/>
      <c r="H36" s="14">
        <f t="shared" si="0"/>
        <v>0</v>
      </c>
      <c r="I36" s="22">
        <f t="shared" si="1"/>
        <v>0</v>
      </c>
      <c r="J36" s="19" t="str">
        <f t="shared" si="2"/>
        <v xml:space="preserve"> 0 (0)</v>
      </c>
    </row>
    <row r="37" spans="1:10" ht="12.75" customHeight="1">
      <c r="A37" s="17">
        <f t="shared" si="3"/>
        <v>33</v>
      </c>
      <c r="B37" s="18"/>
      <c r="C37" s="18"/>
      <c r="D37" s="19"/>
      <c r="E37" s="19"/>
      <c r="F37" s="19"/>
      <c r="G37" s="19"/>
      <c r="H37" s="14">
        <f t="shared" si="0"/>
        <v>0</v>
      </c>
      <c r="I37" s="22">
        <f t="shared" si="1"/>
        <v>0</v>
      </c>
      <c r="J37" s="19" t="str">
        <f t="shared" si="2"/>
        <v xml:space="preserve"> 0 (0)</v>
      </c>
    </row>
    <row r="38" spans="1:10" ht="12.75" customHeight="1">
      <c r="A38" s="17">
        <f t="shared" si="3"/>
        <v>34</v>
      </c>
      <c r="B38" s="18"/>
      <c r="C38" s="18"/>
      <c r="D38" s="19"/>
      <c r="E38" s="19"/>
      <c r="F38" s="19"/>
      <c r="G38" s="19"/>
      <c r="H38" s="14">
        <f t="shared" si="0"/>
        <v>0</v>
      </c>
      <c r="I38" s="22">
        <f t="shared" si="1"/>
        <v>0</v>
      </c>
      <c r="J38" s="19" t="str">
        <f t="shared" si="2"/>
        <v xml:space="preserve"> 0 (0)</v>
      </c>
    </row>
    <row r="39" spans="1:10" ht="12.75" customHeight="1">
      <c r="A39" s="17">
        <f t="shared" si="3"/>
        <v>35</v>
      </c>
      <c r="B39" s="18"/>
      <c r="C39" s="18"/>
      <c r="D39" s="19"/>
      <c r="E39" s="19"/>
      <c r="F39" s="19"/>
      <c r="G39" s="19"/>
      <c r="H39" s="14">
        <f t="shared" si="0"/>
        <v>0</v>
      </c>
      <c r="I39" s="22">
        <f t="shared" si="1"/>
        <v>0</v>
      </c>
      <c r="J39" s="19" t="str">
        <f t="shared" si="2"/>
        <v xml:space="preserve"> 0 (0)</v>
      </c>
    </row>
    <row r="40" spans="1:10" ht="12.75" customHeight="1">
      <c r="A40" s="17">
        <f t="shared" si="3"/>
        <v>36</v>
      </c>
      <c r="B40" s="18"/>
      <c r="C40" s="18"/>
      <c r="D40" s="19"/>
      <c r="E40" s="19"/>
      <c r="F40" s="19"/>
      <c r="G40" s="19"/>
      <c r="H40" s="14">
        <f t="shared" si="0"/>
        <v>0</v>
      </c>
      <c r="I40" s="22">
        <f t="shared" si="1"/>
        <v>0</v>
      </c>
      <c r="J40" s="19" t="str">
        <f t="shared" si="2"/>
        <v xml:space="preserve"> 0 (0)</v>
      </c>
    </row>
    <row r="41" spans="1:10" ht="12.75" customHeight="1">
      <c r="A41" s="17">
        <f t="shared" si="3"/>
        <v>37</v>
      </c>
      <c r="B41" s="18"/>
      <c r="C41" s="18"/>
      <c r="D41" s="19"/>
      <c r="E41" s="19"/>
      <c r="F41" s="19"/>
      <c r="G41" s="19"/>
      <c r="H41" s="14">
        <f t="shared" si="0"/>
        <v>0</v>
      </c>
      <c r="I41" s="22">
        <f t="shared" si="1"/>
        <v>0</v>
      </c>
      <c r="J41" s="19" t="str">
        <f t="shared" si="2"/>
        <v xml:space="preserve"> 0 (0)</v>
      </c>
    </row>
    <row r="42" spans="1:10" ht="12.75" customHeight="1">
      <c r="A42" s="17">
        <f t="shared" si="3"/>
        <v>38</v>
      </c>
      <c r="B42" s="18"/>
      <c r="C42" s="18"/>
      <c r="D42" s="19"/>
      <c r="E42" s="19"/>
      <c r="F42" s="19"/>
      <c r="G42" s="19"/>
      <c r="H42" s="14">
        <f t="shared" si="0"/>
        <v>0</v>
      </c>
      <c r="I42" s="22">
        <f t="shared" si="1"/>
        <v>0</v>
      </c>
      <c r="J42" s="19" t="str">
        <f t="shared" si="2"/>
        <v xml:space="preserve"> 0 (0)</v>
      </c>
    </row>
    <row r="43" spans="1:10" ht="12.75" customHeight="1">
      <c r="A43" s="17">
        <f t="shared" si="3"/>
        <v>39</v>
      </c>
      <c r="B43" s="18"/>
      <c r="C43" s="18"/>
      <c r="D43" s="19"/>
      <c r="E43" s="19"/>
      <c r="F43" s="19"/>
      <c r="G43" s="19"/>
      <c r="H43" s="14">
        <f t="shared" si="0"/>
        <v>0</v>
      </c>
      <c r="I43" s="22">
        <f t="shared" si="1"/>
        <v>0</v>
      </c>
      <c r="J43" s="19" t="str">
        <f t="shared" si="2"/>
        <v xml:space="preserve"> 0 (0)</v>
      </c>
    </row>
    <row r="44" spans="1:10" ht="12.75" customHeight="1">
      <c r="A44" s="17">
        <f t="shared" si="3"/>
        <v>40</v>
      </c>
      <c r="B44" s="18"/>
      <c r="C44" s="18"/>
      <c r="D44" s="19"/>
      <c r="E44" s="19"/>
      <c r="F44" s="19"/>
      <c r="G44" s="19"/>
      <c r="H44" s="14">
        <f t="shared" si="0"/>
        <v>0</v>
      </c>
      <c r="I44" s="22">
        <f t="shared" si="1"/>
        <v>0</v>
      </c>
      <c r="J44" s="19" t="str">
        <f t="shared" si="2"/>
        <v xml:space="preserve"> 0 (0)</v>
      </c>
    </row>
    <row r="45" spans="1:10" ht="12.75" customHeight="1">
      <c r="A45" s="17">
        <f t="shared" si="3"/>
        <v>41</v>
      </c>
      <c r="B45" s="18"/>
      <c r="C45" s="18"/>
      <c r="D45" s="19"/>
      <c r="E45" s="19"/>
      <c r="F45" s="19"/>
      <c r="G45" s="19"/>
      <c r="H45" s="14">
        <f t="shared" si="0"/>
        <v>0</v>
      </c>
      <c r="I45" s="22">
        <f t="shared" si="1"/>
        <v>0</v>
      </c>
      <c r="J45" s="19" t="str">
        <f t="shared" si="2"/>
        <v xml:space="preserve"> 0 (0)</v>
      </c>
    </row>
    <row r="46" spans="1:10" ht="12.75" customHeight="1">
      <c r="A46" s="17">
        <f t="shared" si="3"/>
        <v>42</v>
      </c>
      <c r="B46" s="18"/>
      <c r="C46" s="18"/>
      <c r="D46" s="19"/>
      <c r="E46" s="19"/>
      <c r="F46" s="19"/>
      <c r="G46" s="19"/>
      <c r="H46" s="14">
        <f t="shared" si="0"/>
        <v>0</v>
      </c>
      <c r="I46" s="22">
        <f t="shared" si="1"/>
        <v>0</v>
      </c>
      <c r="J46" s="19" t="str">
        <f t="shared" si="2"/>
        <v xml:space="preserve"> 0 (0)</v>
      </c>
    </row>
    <row r="47" spans="1:10" ht="12.75" customHeight="1">
      <c r="A47" s="17">
        <f t="shared" si="3"/>
        <v>43</v>
      </c>
      <c r="B47" s="18"/>
      <c r="C47" s="18"/>
      <c r="D47" s="19"/>
      <c r="E47" s="19"/>
      <c r="F47" s="19"/>
      <c r="G47" s="19"/>
      <c r="H47" s="14">
        <f t="shared" si="0"/>
        <v>0</v>
      </c>
      <c r="I47" s="22">
        <f t="shared" si="1"/>
        <v>0</v>
      </c>
      <c r="J47" s="19" t="str">
        <f t="shared" si="2"/>
        <v xml:space="preserve"> 0 (0)</v>
      </c>
    </row>
    <row r="48" spans="1:10" ht="12.75" customHeight="1">
      <c r="A48" s="17">
        <f t="shared" si="3"/>
        <v>44</v>
      </c>
      <c r="B48" s="18"/>
      <c r="C48" s="18"/>
      <c r="D48" s="19"/>
      <c r="E48" s="19"/>
      <c r="F48" s="19"/>
      <c r="G48" s="19"/>
      <c r="H48" s="14">
        <f t="shared" si="0"/>
        <v>0</v>
      </c>
      <c r="I48" s="22">
        <f t="shared" si="1"/>
        <v>0</v>
      </c>
      <c r="J48" s="19" t="str">
        <f t="shared" si="2"/>
        <v xml:space="preserve"> 0 (0)</v>
      </c>
    </row>
    <row r="49" spans="1:10" ht="12.75" customHeight="1">
      <c r="A49" s="17">
        <f t="shared" si="3"/>
        <v>45</v>
      </c>
      <c r="B49" s="18"/>
      <c r="C49" s="18"/>
      <c r="D49" s="19"/>
      <c r="E49" s="19"/>
      <c r="F49" s="19"/>
      <c r="G49" s="19"/>
      <c r="H49" s="14">
        <f t="shared" si="0"/>
        <v>0</v>
      </c>
      <c r="I49" s="22">
        <f t="shared" si="1"/>
        <v>0</v>
      </c>
      <c r="J49" s="19" t="str">
        <f t="shared" si="2"/>
        <v xml:space="preserve"> 0 (0)</v>
      </c>
    </row>
    <row r="50" spans="1:10" ht="12.75" customHeight="1">
      <c r="A50" s="17">
        <f t="shared" si="3"/>
        <v>46</v>
      </c>
      <c r="B50" s="18"/>
      <c r="C50" s="18"/>
      <c r="D50" s="19"/>
      <c r="E50" s="19"/>
      <c r="F50" s="19"/>
      <c r="G50" s="19"/>
      <c r="H50" s="14">
        <f t="shared" si="0"/>
        <v>0</v>
      </c>
      <c r="I50" s="22">
        <f t="shared" si="1"/>
        <v>0</v>
      </c>
      <c r="J50" s="19" t="str">
        <f t="shared" si="2"/>
        <v xml:space="preserve"> 0 (0)</v>
      </c>
    </row>
    <row r="51" spans="1:10" ht="12.75" customHeight="1">
      <c r="A51" s="17">
        <f t="shared" si="3"/>
        <v>47</v>
      </c>
      <c r="B51" s="18"/>
      <c r="C51" s="18"/>
      <c r="D51" s="19"/>
      <c r="E51" s="19"/>
      <c r="F51" s="19"/>
      <c r="G51" s="19"/>
      <c r="H51" s="14">
        <f t="shared" si="0"/>
        <v>0</v>
      </c>
      <c r="I51" s="22">
        <f t="shared" si="1"/>
        <v>0</v>
      </c>
      <c r="J51" s="19" t="str">
        <f t="shared" si="2"/>
        <v xml:space="preserve"> 0 (0)</v>
      </c>
    </row>
    <row r="52" spans="1:10" ht="12.75" customHeight="1">
      <c r="A52" s="17">
        <f t="shared" si="3"/>
        <v>48</v>
      </c>
      <c r="B52" s="18"/>
      <c r="C52" s="18"/>
      <c r="D52" s="19"/>
      <c r="E52" s="19"/>
      <c r="F52" s="19"/>
      <c r="G52" s="19"/>
      <c r="H52" s="14">
        <f t="shared" si="0"/>
        <v>0</v>
      </c>
      <c r="I52" s="22">
        <f t="shared" si="1"/>
        <v>0</v>
      </c>
      <c r="J52" s="19" t="str">
        <f t="shared" si="2"/>
        <v xml:space="preserve"> 0 (0)</v>
      </c>
    </row>
    <row r="53" spans="1:10" ht="12.75" customHeight="1">
      <c r="A53" s="17">
        <f t="shared" si="3"/>
        <v>49</v>
      </c>
      <c r="B53" s="18"/>
      <c r="C53" s="18"/>
      <c r="D53" s="19"/>
      <c r="E53" s="19"/>
      <c r="F53" s="19"/>
      <c r="G53" s="19"/>
      <c r="H53" s="14">
        <f t="shared" si="0"/>
        <v>0</v>
      </c>
      <c r="I53" s="22">
        <f t="shared" si="1"/>
        <v>0</v>
      </c>
      <c r="J53" s="19" t="str">
        <f t="shared" si="2"/>
        <v xml:space="preserve"> 0 (0)</v>
      </c>
    </row>
    <row r="54" spans="1:10" ht="12.75" customHeight="1">
      <c r="A54" s="17">
        <f t="shared" si="3"/>
        <v>50</v>
      </c>
      <c r="B54" s="18"/>
      <c r="C54" s="18"/>
      <c r="D54" s="19"/>
      <c r="E54" s="19"/>
      <c r="F54" s="19"/>
      <c r="G54" s="19"/>
      <c r="H54" s="14">
        <f t="shared" si="0"/>
        <v>0</v>
      </c>
      <c r="I54" s="22">
        <f t="shared" si="1"/>
        <v>0</v>
      </c>
      <c r="J54" s="19" t="str">
        <f t="shared" si="2"/>
        <v xml:space="preserve"> 0 (0)</v>
      </c>
    </row>
    <row r="55" spans="1:10" ht="12.75" customHeight="1">
      <c r="A55" s="2"/>
      <c r="B55" s="4"/>
      <c r="C55" s="4"/>
      <c r="D55" s="3"/>
      <c r="E55" s="3"/>
      <c r="F55" s="3"/>
      <c r="G55" s="3"/>
    </row>
    <row r="56" spans="1:10" ht="12.75" customHeight="1">
      <c r="A56" s="2"/>
      <c r="B56" s="3" t="s">
        <v>54</v>
      </c>
      <c r="C56" s="4"/>
      <c r="D56" s="1">
        <f>COUNTA(D5:D54)</f>
        <v>22</v>
      </c>
      <c r="E56" s="1">
        <f>COUNTA(E5:E54)</f>
        <v>23</v>
      </c>
      <c r="F56" s="1">
        <f>COUNTA(F5:F54)</f>
        <v>0</v>
      </c>
      <c r="G56" s="1">
        <f>COUNTA(G5:G54)</f>
        <v>0</v>
      </c>
    </row>
    <row r="57" spans="1:10" ht="12.75" customHeight="1">
      <c r="A57" s="2"/>
      <c r="B57" s="3"/>
      <c r="C57" s="3"/>
      <c r="D57" s="3"/>
      <c r="E57" s="3"/>
      <c r="F57" s="3"/>
      <c r="G57" s="3"/>
    </row>
    <row r="58" spans="1:10" ht="12.75" customHeight="1">
      <c r="A58" s="2"/>
      <c r="B58" s="3"/>
      <c r="C58" s="3"/>
      <c r="D58" s="3"/>
      <c r="E58" s="3"/>
      <c r="F58" s="3"/>
      <c r="G58" s="3"/>
    </row>
    <row r="59" spans="1:10" ht="12.75" customHeight="1">
      <c r="A59" s="2"/>
      <c r="B59" s="3"/>
      <c r="C59" s="3"/>
      <c r="D59" s="3"/>
      <c r="E59" s="3"/>
      <c r="F59" s="3"/>
      <c r="G59" s="3"/>
    </row>
    <row r="60" spans="1:10" ht="12.75" customHeight="1">
      <c r="A60" s="2"/>
      <c r="B60" s="3"/>
      <c r="C60" s="3"/>
      <c r="D60" s="3"/>
      <c r="E60" s="3"/>
      <c r="F60" s="3"/>
      <c r="G60" s="3"/>
    </row>
    <row r="61" spans="1:10" ht="12.75" customHeight="1">
      <c r="A61" s="2"/>
      <c r="B61" s="3"/>
      <c r="C61" s="3"/>
      <c r="D61" s="3"/>
      <c r="E61" s="3"/>
      <c r="F61" s="3"/>
      <c r="G61" s="3"/>
    </row>
    <row r="62" spans="1:10" ht="12.75" customHeight="1">
      <c r="A62" s="2"/>
      <c r="B62" s="3"/>
      <c r="C62" s="3"/>
      <c r="D62" s="3"/>
      <c r="E62" s="3"/>
      <c r="F62" s="3"/>
      <c r="G62" s="3"/>
    </row>
    <row r="63" spans="1:10" ht="12.75" customHeight="1">
      <c r="A63" s="2"/>
      <c r="B63" s="3"/>
      <c r="C63" s="3"/>
      <c r="D63" s="3"/>
      <c r="E63" s="3"/>
      <c r="F63" s="3"/>
      <c r="G63" s="3"/>
    </row>
    <row r="64" spans="1:10" ht="12.75" customHeight="1">
      <c r="A64" s="2"/>
      <c r="B64" s="3"/>
      <c r="C64" s="3"/>
      <c r="D64" s="3"/>
      <c r="E64" s="3"/>
      <c r="F64" s="3"/>
      <c r="G64" s="3"/>
    </row>
    <row r="65" spans="1:7" ht="12.75" customHeight="1">
      <c r="A65" s="2"/>
      <c r="B65" s="3"/>
      <c r="C65" s="3"/>
      <c r="D65" s="3"/>
      <c r="E65" s="3"/>
      <c r="F65" s="3"/>
      <c r="G65" s="3"/>
    </row>
    <row r="66" spans="1:7" ht="12.75" customHeight="1">
      <c r="A66" s="2"/>
      <c r="B66" s="3"/>
      <c r="C66" s="3"/>
      <c r="D66" s="3"/>
      <c r="E66" s="3"/>
      <c r="F66" s="3"/>
      <c r="G66" s="3"/>
    </row>
    <row r="67" spans="1:7" ht="12.75" customHeight="1">
      <c r="A67" s="2"/>
      <c r="B67" s="3"/>
      <c r="C67" s="3"/>
      <c r="D67" s="3"/>
      <c r="E67" s="3"/>
      <c r="F67" s="3"/>
      <c r="G67" s="3"/>
    </row>
    <row r="68" spans="1:7" ht="12.75" customHeight="1">
      <c r="A68" s="2"/>
      <c r="B68" s="3"/>
      <c r="C68" s="3"/>
      <c r="D68" s="3"/>
      <c r="E68" s="3"/>
      <c r="F68" s="3"/>
      <c r="G68" s="3"/>
    </row>
    <row r="69" spans="1:7" ht="12.75" customHeight="1">
      <c r="A69" s="2"/>
      <c r="B69" s="3"/>
      <c r="C69" s="3"/>
      <c r="D69" s="3"/>
      <c r="E69" s="3"/>
      <c r="F69" s="3"/>
      <c r="G69" s="3"/>
    </row>
    <row r="70" spans="1:7" ht="12.75" customHeight="1">
      <c r="A70" s="2"/>
      <c r="B70" s="3"/>
      <c r="C70" s="3"/>
      <c r="D70" s="3"/>
      <c r="E70" s="3"/>
      <c r="F70" s="3"/>
      <c r="G70" s="3"/>
    </row>
    <row r="71" spans="1:7" ht="12.75" customHeight="1">
      <c r="A71" s="2"/>
      <c r="B71" s="3"/>
      <c r="C71" s="3"/>
      <c r="D71" s="3"/>
      <c r="E71" s="3"/>
      <c r="F71" s="3"/>
      <c r="G71" s="3"/>
    </row>
    <row r="72" spans="1:7" ht="12.75" customHeight="1">
      <c r="A72" s="2"/>
      <c r="B72" s="3"/>
      <c r="C72" s="3"/>
      <c r="D72" s="3"/>
      <c r="E72" s="3"/>
      <c r="F72" s="3"/>
      <c r="G72" s="3"/>
    </row>
    <row r="73" spans="1:7" ht="12.75" customHeight="1">
      <c r="A73" s="2"/>
      <c r="B73" s="3"/>
      <c r="C73" s="3"/>
      <c r="D73" s="3"/>
      <c r="E73" s="3"/>
      <c r="F73" s="3"/>
      <c r="G73" s="3"/>
    </row>
    <row r="74" spans="1:7" ht="12.75" customHeight="1">
      <c r="A74" s="2"/>
      <c r="B74" s="3"/>
      <c r="C74" s="3"/>
      <c r="D74" s="3"/>
      <c r="E74" s="3"/>
      <c r="F74" s="3"/>
      <c r="G74" s="3"/>
    </row>
    <row r="75" spans="1:7" ht="12.75" customHeight="1">
      <c r="A75" s="2"/>
      <c r="B75" s="3"/>
      <c r="C75" s="3"/>
      <c r="D75" s="3"/>
      <c r="E75" s="3"/>
      <c r="F75" s="3"/>
      <c r="G75" s="3"/>
    </row>
    <row r="76" spans="1:7" ht="12.75" customHeight="1">
      <c r="A76" s="2"/>
      <c r="B76" s="3"/>
      <c r="C76" s="3"/>
      <c r="D76" s="3"/>
      <c r="E76" s="3"/>
      <c r="F76" s="3"/>
      <c r="G76" s="3"/>
    </row>
    <row r="77" spans="1:7" ht="12.75" customHeight="1">
      <c r="A77" s="2"/>
      <c r="B77" s="3"/>
      <c r="C77" s="3"/>
      <c r="D77" s="3"/>
      <c r="E77" s="3"/>
      <c r="F77" s="3"/>
      <c r="G77" s="3"/>
    </row>
    <row r="78" spans="1:7" ht="12.75" customHeight="1">
      <c r="A78" s="2"/>
      <c r="B78" s="3"/>
      <c r="C78" s="3"/>
      <c r="D78" s="3"/>
      <c r="E78" s="3"/>
      <c r="F78" s="3"/>
      <c r="G78" s="3"/>
    </row>
    <row r="79" spans="1:7" ht="12.75" customHeight="1">
      <c r="A79" s="2"/>
      <c r="B79" s="3"/>
      <c r="C79" s="3"/>
      <c r="D79" s="3"/>
      <c r="E79" s="3"/>
      <c r="F79" s="3"/>
      <c r="G79" s="3"/>
    </row>
    <row r="80" spans="1:7" ht="12.75" customHeight="1">
      <c r="A80" s="2"/>
      <c r="B80" s="3"/>
      <c r="C80" s="3"/>
      <c r="D80" s="3"/>
      <c r="E80" s="3"/>
      <c r="F80" s="3"/>
      <c r="G80" s="3"/>
    </row>
    <row r="81" spans="1:7" ht="12.75" customHeight="1">
      <c r="A81" s="2"/>
      <c r="B81" s="3"/>
      <c r="C81" s="3"/>
      <c r="D81" s="3"/>
      <c r="E81" s="3"/>
      <c r="F81" s="3"/>
      <c r="G81" s="3"/>
    </row>
    <row r="82" spans="1:7" ht="12.75" customHeight="1">
      <c r="A82" s="2"/>
      <c r="B82" s="3"/>
      <c r="C82" s="3"/>
      <c r="D82" s="3"/>
      <c r="E82" s="3"/>
      <c r="F82" s="3"/>
      <c r="G82" s="3"/>
    </row>
    <row r="83" spans="1:7" ht="12.75" customHeight="1">
      <c r="A83" s="2"/>
      <c r="B83" s="3"/>
      <c r="C83" s="3"/>
      <c r="D83" s="3"/>
      <c r="E83" s="3"/>
      <c r="F83" s="3"/>
      <c r="G83" s="3"/>
    </row>
    <row r="84" spans="1:7" ht="12.75" customHeight="1">
      <c r="A84" s="2"/>
      <c r="B84" s="3"/>
      <c r="C84" s="3"/>
      <c r="D84" s="3"/>
      <c r="E84" s="3"/>
      <c r="F84" s="3"/>
      <c r="G84" s="3"/>
    </row>
    <row r="85" spans="1:7" ht="12.75" customHeight="1">
      <c r="A85" s="2"/>
      <c r="B85" s="3"/>
      <c r="C85" s="3"/>
      <c r="D85" s="3"/>
      <c r="E85" s="3"/>
      <c r="F85" s="3"/>
      <c r="G85" s="3"/>
    </row>
    <row r="86" spans="1:7" ht="12.75" customHeight="1">
      <c r="A86" s="2"/>
      <c r="B86" s="3"/>
      <c r="C86" s="3"/>
      <c r="D86" s="3"/>
      <c r="E86" s="3"/>
      <c r="F86" s="3"/>
      <c r="G86" s="3"/>
    </row>
    <row r="87" spans="1:7" ht="12.75" customHeight="1">
      <c r="A87" s="2"/>
      <c r="B87" s="3"/>
      <c r="C87" s="3"/>
      <c r="D87" s="3"/>
      <c r="E87" s="3"/>
      <c r="F87" s="3"/>
      <c r="G87" s="3"/>
    </row>
    <row r="88" spans="1:7" ht="12.75" customHeight="1">
      <c r="A88" s="2"/>
      <c r="B88" s="3"/>
      <c r="C88" s="3"/>
      <c r="D88" s="3"/>
      <c r="E88" s="3"/>
      <c r="F88" s="3"/>
      <c r="G88" s="3"/>
    </row>
    <row r="89" spans="1:7" ht="12.75" customHeight="1">
      <c r="A89" s="2"/>
      <c r="B89" s="3"/>
      <c r="C89" s="3"/>
      <c r="D89" s="3"/>
      <c r="E89" s="3"/>
      <c r="F89" s="3"/>
      <c r="G89" s="3"/>
    </row>
    <row r="90" spans="1:7" ht="12.75" customHeight="1">
      <c r="A90" s="2"/>
      <c r="B90" s="3"/>
      <c r="C90" s="3"/>
      <c r="D90" s="3"/>
      <c r="E90" s="3"/>
      <c r="F90" s="3"/>
      <c r="G90" s="3"/>
    </row>
    <row r="91" spans="1:7" ht="12.75" customHeight="1">
      <c r="A91" s="2"/>
      <c r="B91" s="3"/>
      <c r="C91" s="3"/>
      <c r="D91" s="3"/>
      <c r="E91" s="3"/>
      <c r="F91" s="3"/>
      <c r="G91" s="3"/>
    </row>
    <row r="92" spans="1:7" ht="12.75" customHeight="1">
      <c r="A92" s="2"/>
      <c r="B92" s="3"/>
      <c r="C92" s="3"/>
      <c r="D92" s="3"/>
      <c r="E92" s="3"/>
      <c r="F92" s="3"/>
      <c r="G92" s="3"/>
    </row>
    <row r="93" spans="1:7" ht="12.75" customHeight="1">
      <c r="A93" s="2"/>
      <c r="B93" s="3"/>
      <c r="C93" s="3"/>
      <c r="D93" s="3"/>
      <c r="E93" s="3"/>
      <c r="F93" s="3"/>
      <c r="G93" s="3"/>
    </row>
    <row r="94" spans="1:7" ht="12.75" customHeight="1">
      <c r="A94" s="2"/>
      <c r="B94" s="3"/>
      <c r="C94" s="3"/>
      <c r="D94" s="3"/>
      <c r="E94" s="3"/>
      <c r="F94" s="3"/>
      <c r="G94" s="3"/>
    </row>
    <row r="95" spans="1:7" ht="12.75" customHeight="1">
      <c r="A95" s="2"/>
      <c r="B95" s="3"/>
      <c r="C95" s="3"/>
      <c r="D95" s="3"/>
      <c r="E95" s="3"/>
      <c r="F95" s="3"/>
      <c r="G95" s="3"/>
    </row>
    <row r="96" spans="1:7" ht="12.75" customHeight="1">
      <c r="A96" s="2"/>
      <c r="B96" s="3"/>
      <c r="C96" s="3"/>
      <c r="D96" s="3"/>
      <c r="E96" s="3"/>
      <c r="F96" s="3"/>
      <c r="G96" s="3"/>
    </row>
    <row r="97" spans="1:7" ht="12.75" customHeight="1">
      <c r="A97" s="2"/>
      <c r="B97" s="3"/>
      <c r="C97" s="3"/>
      <c r="D97" s="3"/>
      <c r="E97" s="3"/>
      <c r="F97" s="3"/>
      <c r="G97" s="3"/>
    </row>
    <row r="98" spans="1:7" ht="12.75" customHeight="1">
      <c r="A98" s="2"/>
      <c r="B98" s="3"/>
      <c r="C98" s="3"/>
      <c r="D98" s="3"/>
      <c r="E98" s="3"/>
      <c r="F98" s="3"/>
      <c r="G98" s="3"/>
    </row>
    <row r="99" spans="1:7" ht="12.75" customHeight="1">
      <c r="A99" s="2"/>
      <c r="B99" s="3"/>
      <c r="C99" s="3"/>
      <c r="D99" s="3"/>
      <c r="E99" s="3"/>
      <c r="F99" s="3"/>
      <c r="G99" s="3"/>
    </row>
    <row r="100" spans="1:7" ht="12.75" customHeight="1">
      <c r="A100" s="2"/>
      <c r="B100" s="3"/>
      <c r="C100" s="3"/>
      <c r="D100" s="3"/>
      <c r="E100" s="3"/>
      <c r="F100" s="3"/>
      <c r="G100" s="3"/>
    </row>
    <row r="101" spans="1:7" ht="12.75" customHeight="1">
      <c r="A101" s="2"/>
      <c r="B101" s="3"/>
      <c r="C101" s="3"/>
      <c r="D101" s="3"/>
      <c r="E101" s="3"/>
      <c r="F101" s="3"/>
      <c r="G101" s="3"/>
    </row>
    <row r="102" spans="1:7" ht="12.75" customHeight="1">
      <c r="A102" s="2"/>
      <c r="B102" s="3"/>
      <c r="C102" s="3"/>
      <c r="D102" s="3"/>
      <c r="E102" s="3"/>
      <c r="F102" s="3"/>
      <c r="G102" s="3"/>
    </row>
    <row r="103" spans="1:7" ht="12.75" customHeight="1">
      <c r="A103" s="2"/>
      <c r="B103" s="3"/>
      <c r="C103" s="3"/>
      <c r="D103" s="3"/>
      <c r="E103" s="3"/>
      <c r="F103" s="3"/>
      <c r="G103" s="3"/>
    </row>
    <row r="104" spans="1:7" ht="12.75" customHeight="1">
      <c r="A104" s="2"/>
      <c r="B104" s="3"/>
      <c r="C104" s="3"/>
      <c r="D104" s="3"/>
      <c r="E104" s="3"/>
      <c r="F104" s="3"/>
      <c r="G104" s="3"/>
    </row>
    <row r="105" spans="1:7" ht="12.75" customHeight="1">
      <c r="A105" s="2"/>
      <c r="B105" s="3"/>
      <c r="C105" s="3"/>
      <c r="D105" s="3"/>
      <c r="E105" s="3"/>
      <c r="F105" s="3"/>
      <c r="G105" s="3"/>
    </row>
    <row r="106" spans="1:7" ht="12.75" customHeight="1">
      <c r="A106" s="2"/>
      <c r="B106" s="3"/>
      <c r="C106" s="3"/>
      <c r="D106" s="3"/>
      <c r="E106" s="3"/>
      <c r="F106" s="3"/>
      <c r="G106" s="3"/>
    </row>
    <row r="107" spans="1:7" ht="12.75" customHeight="1">
      <c r="A107" s="2"/>
      <c r="B107" s="3"/>
      <c r="C107" s="3"/>
      <c r="D107" s="3"/>
      <c r="E107" s="3"/>
      <c r="F107" s="3"/>
      <c r="G107" s="3"/>
    </row>
    <row r="108" spans="1:7" ht="12.75" customHeight="1">
      <c r="A108" s="2"/>
      <c r="B108" s="3"/>
      <c r="C108" s="3"/>
      <c r="D108" s="3"/>
      <c r="E108" s="3"/>
      <c r="F108" s="3"/>
      <c r="G108" s="3"/>
    </row>
    <row r="109" spans="1:7" ht="12.75" customHeight="1">
      <c r="A109" s="2"/>
      <c r="B109" s="3"/>
      <c r="C109" s="3"/>
      <c r="D109" s="3"/>
      <c r="E109" s="3"/>
      <c r="F109" s="3"/>
      <c r="G109" s="3"/>
    </row>
    <row r="110" spans="1:7" ht="12.75" customHeight="1">
      <c r="A110" s="2"/>
      <c r="B110" s="3"/>
      <c r="C110" s="3"/>
      <c r="D110" s="3"/>
      <c r="E110" s="3"/>
      <c r="F110" s="3"/>
      <c r="G110" s="3"/>
    </row>
    <row r="111" spans="1:7" ht="12.75" customHeight="1">
      <c r="A111" s="2"/>
      <c r="B111" s="3"/>
      <c r="C111" s="3"/>
      <c r="D111" s="3"/>
      <c r="E111" s="3"/>
      <c r="F111" s="3"/>
      <c r="G111" s="3"/>
    </row>
    <row r="112" spans="1:7" ht="12.75" customHeight="1">
      <c r="A112" s="2"/>
      <c r="B112" s="3"/>
      <c r="C112" s="3"/>
      <c r="D112" s="3"/>
      <c r="E112" s="3"/>
      <c r="F112" s="3"/>
      <c r="G112" s="3"/>
    </row>
    <row r="113" spans="1:7" ht="12.75" customHeight="1">
      <c r="A113" s="2"/>
      <c r="B113" s="3"/>
      <c r="C113" s="3"/>
      <c r="D113" s="3"/>
      <c r="E113" s="3"/>
      <c r="F113" s="3"/>
      <c r="G113" s="3"/>
    </row>
    <row r="114" spans="1:7" ht="12.75" customHeight="1">
      <c r="A114" s="2"/>
      <c r="B114" s="3"/>
      <c r="C114" s="3"/>
      <c r="D114" s="3"/>
      <c r="E114" s="3"/>
      <c r="F114" s="3"/>
      <c r="G114" s="3"/>
    </row>
    <row r="115" spans="1:7" ht="12.75" customHeight="1">
      <c r="A115" s="2"/>
      <c r="B115" s="3"/>
      <c r="C115" s="3"/>
      <c r="D115" s="3"/>
      <c r="E115" s="3"/>
      <c r="F115" s="3"/>
      <c r="G115" s="3"/>
    </row>
    <row r="116" spans="1:7" ht="12.75" customHeight="1">
      <c r="A116" s="2"/>
      <c r="B116" s="3"/>
      <c r="C116" s="3"/>
      <c r="D116" s="3"/>
      <c r="E116" s="3"/>
      <c r="F116" s="3"/>
      <c r="G116" s="3"/>
    </row>
    <row r="117" spans="1:7" ht="12.75" customHeight="1">
      <c r="A117" s="2"/>
      <c r="B117" s="3"/>
      <c r="C117" s="3"/>
      <c r="D117" s="3"/>
      <c r="E117" s="3"/>
      <c r="F117" s="3"/>
      <c r="G117" s="3"/>
    </row>
    <row r="118" spans="1:7" ht="12.75" customHeight="1">
      <c r="A118" s="2"/>
      <c r="B118" s="3"/>
      <c r="C118" s="3"/>
      <c r="D118" s="3"/>
      <c r="E118" s="3"/>
      <c r="F118" s="3"/>
      <c r="G118" s="3"/>
    </row>
    <row r="119" spans="1:7" ht="12.75" customHeight="1">
      <c r="A119" s="2"/>
      <c r="B119" s="3"/>
      <c r="C119" s="3"/>
      <c r="D119" s="3"/>
      <c r="E119" s="3"/>
      <c r="F119" s="3"/>
      <c r="G119" s="3"/>
    </row>
    <row r="120" spans="1:7" ht="12.75" customHeight="1">
      <c r="A120" s="2"/>
      <c r="B120" s="3"/>
      <c r="C120" s="3"/>
      <c r="D120" s="3"/>
      <c r="E120" s="3"/>
      <c r="F120" s="3"/>
      <c r="G120" s="3"/>
    </row>
    <row r="121" spans="1:7" ht="12.75" customHeight="1">
      <c r="A121" s="2"/>
      <c r="B121" s="3"/>
      <c r="C121" s="3"/>
      <c r="D121" s="3"/>
      <c r="E121" s="3"/>
      <c r="F121" s="3"/>
      <c r="G121" s="3"/>
    </row>
    <row r="122" spans="1:7" ht="12.75" customHeight="1">
      <c r="A122" s="2"/>
      <c r="B122" s="3"/>
      <c r="C122" s="3"/>
      <c r="D122" s="3"/>
      <c r="E122" s="3"/>
      <c r="F122" s="3"/>
      <c r="G122" s="3"/>
    </row>
    <row r="123" spans="1:7" ht="12.75" customHeight="1">
      <c r="A123" s="2"/>
      <c r="B123" s="3"/>
      <c r="C123" s="3"/>
      <c r="D123" s="3"/>
      <c r="E123" s="3"/>
      <c r="F123" s="3"/>
      <c r="G123" s="3"/>
    </row>
    <row r="124" spans="1:7" ht="12.75" customHeight="1">
      <c r="A124" s="2"/>
      <c r="B124" s="3"/>
      <c r="C124" s="3"/>
      <c r="D124" s="3"/>
      <c r="E124" s="3"/>
      <c r="F124" s="3"/>
      <c r="G124" s="3"/>
    </row>
    <row r="125" spans="1:7" ht="12.75" customHeight="1">
      <c r="A125" s="2"/>
      <c r="B125" s="3"/>
      <c r="C125" s="3"/>
      <c r="D125" s="3"/>
      <c r="E125" s="3"/>
      <c r="F125" s="3"/>
      <c r="G125" s="3"/>
    </row>
    <row r="126" spans="1:7" ht="12.75" customHeight="1">
      <c r="A126" s="2"/>
      <c r="B126" s="3"/>
      <c r="C126" s="3"/>
      <c r="D126" s="3"/>
      <c r="E126" s="3"/>
      <c r="F126" s="3"/>
      <c r="G126" s="3"/>
    </row>
    <row r="127" spans="1:7" ht="12.75" customHeight="1">
      <c r="A127" s="2"/>
      <c r="B127" s="3"/>
      <c r="C127" s="3"/>
      <c r="D127" s="3"/>
      <c r="E127" s="3"/>
      <c r="F127" s="3"/>
      <c r="G127" s="3"/>
    </row>
    <row r="128" spans="1:7" ht="12.75" customHeight="1">
      <c r="A128" s="2"/>
      <c r="B128" s="3"/>
      <c r="C128" s="3"/>
      <c r="D128" s="3"/>
      <c r="E128" s="3"/>
      <c r="F128" s="3"/>
      <c r="G128" s="3"/>
    </row>
    <row r="129" spans="1:7" ht="12.75" customHeight="1">
      <c r="A129" s="2"/>
      <c r="B129" s="3"/>
      <c r="C129" s="3"/>
      <c r="D129" s="3"/>
      <c r="E129" s="3"/>
      <c r="F129" s="3"/>
      <c r="G129" s="3"/>
    </row>
    <row r="130" spans="1:7" ht="12.75" customHeight="1">
      <c r="A130" s="2"/>
      <c r="B130" s="3"/>
      <c r="C130" s="3"/>
      <c r="D130" s="3"/>
      <c r="E130" s="3"/>
      <c r="F130" s="3"/>
      <c r="G130" s="3"/>
    </row>
    <row r="131" spans="1:7" ht="12.75" customHeight="1">
      <c r="A131" s="2"/>
      <c r="B131" s="3"/>
      <c r="C131" s="3"/>
      <c r="D131" s="3"/>
      <c r="E131" s="3"/>
      <c r="F131" s="3"/>
      <c r="G131" s="3"/>
    </row>
    <row r="132" spans="1:7" ht="12.75" customHeight="1">
      <c r="A132" s="2"/>
      <c r="B132" s="3"/>
      <c r="C132" s="3"/>
      <c r="D132" s="3"/>
      <c r="E132" s="3"/>
      <c r="F132" s="3"/>
      <c r="G132" s="3"/>
    </row>
    <row r="133" spans="1:7" ht="12.75" customHeight="1">
      <c r="A133" s="2"/>
      <c r="B133" s="3"/>
      <c r="C133" s="3"/>
      <c r="D133" s="3"/>
      <c r="E133" s="3"/>
      <c r="F133" s="3"/>
      <c r="G133" s="3"/>
    </row>
    <row r="134" spans="1:7" ht="12.75" customHeight="1">
      <c r="A134" s="2"/>
      <c r="B134" s="3"/>
      <c r="C134" s="3"/>
      <c r="D134" s="3"/>
      <c r="E134" s="3"/>
      <c r="F134" s="3"/>
      <c r="G134" s="3"/>
    </row>
    <row r="135" spans="1:7" ht="12.75" customHeight="1">
      <c r="A135" s="2"/>
      <c r="B135" s="3"/>
      <c r="C135" s="3"/>
      <c r="D135" s="3"/>
      <c r="E135" s="3"/>
      <c r="F135" s="3"/>
      <c r="G135" s="3"/>
    </row>
    <row r="136" spans="1:7" ht="12.75" customHeight="1">
      <c r="A136" s="2"/>
      <c r="B136" s="3"/>
      <c r="C136" s="3"/>
      <c r="D136" s="3"/>
      <c r="E136" s="3"/>
      <c r="F136" s="3"/>
      <c r="G136" s="3"/>
    </row>
    <row r="137" spans="1:7" ht="12.75" customHeight="1">
      <c r="A137" s="2"/>
      <c r="B137" s="3"/>
      <c r="C137" s="3"/>
      <c r="D137" s="3"/>
      <c r="E137" s="3"/>
      <c r="F137" s="3"/>
      <c r="G137" s="3"/>
    </row>
    <row r="138" spans="1:7" ht="12.75" customHeight="1">
      <c r="A138" s="2"/>
      <c r="B138" s="3"/>
      <c r="C138" s="3"/>
      <c r="D138" s="3"/>
      <c r="E138" s="3"/>
      <c r="F138" s="3"/>
      <c r="G138" s="3"/>
    </row>
    <row r="139" spans="1:7" ht="12.75" customHeight="1">
      <c r="A139" s="2"/>
      <c r="B139" s="3"/>
      <c r="C139" s="3"/>
      <c r="D139" s="3"/>
      <c r="E139" s="3"/>
      <c r="F139" s="3"/>
      <c r="G139" s="3"/>
    </row>
    <row r="140" spans="1:7" ht="12.75" customHeight="1">
      <c r="A140" s="2"/>
      <c r="B140" s="3"/>
      <c r="C140" s="3"/>
      <c r="D140" s="3"/>
      <c r="E140" s="3"/>
      <c r="F140" s="3"/>
      <c r="G140" s="3"/>
    </row>
    <row r="141" spans="1:7" ht="12.75" customHeight="1">
      <c r="A141" s="2"/>
      <c r="B141" s="3"/>
      <c r="C141" s="3"/>
      <c r="D141" s="3"/>
      <c r="E141" s="3"/>
      <c r="F141" s="3"/>
      <c r="G141" s="3"/>
    </row>
    <row r="142" spans="1:7" ht="12.75" customHeight="1">
      <c r="A142" s="2"/>
      <c r="B142" s="3"/>
      <c r="C142" s="3"/>
      <c r="D142" s="3"/>
      <c r="E142" s="3"/>
      <c r="F142" s="3"/>
      <c r="G142" s="3"/>
    </row>
    <row r="143" spans="1:7" ht="12.75" customHeight="1">
      <c r="A143" s="2"/>
      <c r="B143" s="3"/>
      <c r="C143" s="3"/>
      <c r="D143" s="3"/>
      <c r="E143" s="3"/>
      <c r="F143" s="3"/>
      <c r="G143" s="3"/>
    </row>
    <row r="144" spans="1:7" ht="12.75" customHeight="1">
      <c r="A144" s="2"/>
      <c r="B144" s="3"/>
      <c r="C144" s="3"/>
      <c r="D144" s="3"/>
      <c r="E144" s="3"/>
      <c r="F144" s="3"/>
      <c r="G144" s="3"/>
    </row>
    <row r="145" spans="1:7" ht="12.75" customHeight="1">
      <c r="A145" s="2"/>
      <c r="B145" s="3"/>
      <c r="C145" s="3"/>
      <c r="D145" s="3"/>
      <c r="E145" s="3"/>
      <c r="F145" s="3"/>
      <c r="G145" s="3"/>
    </row>
    <row r="146" spans="1:7" ht="12.75" customHeight="1">
      <c r="A146" s="2"/>
      <c r="B146" s="3"/>
      <c r="C146" s="3"/>
      <c r="D146" s="3"/>
      <c r="E146" s="3"/>
      <c r="F146" s="3"/>
      <c r="G146" s="3"/>
    </row>
    <row r="147" spans="1:7" ht="12.75" customHeight="1">
      <c r="A147" s="2"/>
      <c r="B147" s="3"/>
      <c r="C147" s="3"/>
      <c r="D147" s="3"/>
      <c r="E147" s="3"/>
      <c r="F147" s="3"/>
      <c r="G147" s="3"/>
    </row>
    <row r="148" spans="1:7" ht="12.75" customHeight="1">
      <c r="A148" s="2"/>
      <c r="B148" s="3"/>
      <c r="C148" s="3"/>
      <c r="D148" s="3"/>
      <c r="E148" s="3"/>
      <c r="F148" s="3"/>
      <c r="G148" s="3"/>
    </row>
    <row r="149" spans="1:7" ht="12.75" customHeight="1">
      <c r="A149" s="2"/>
      <c r="B149" s="3"/>
      <c r="C149" s="3"/>
      <c r="D149" s="3"/>
      <c r="E149" s="3"/>
      <c r="F149" s="3"/>
      <c r="G149" s="3"/>
    </row>
    <row r="150" spans="1:7" ht="12.75" customHeight="1">
      <c r="A150" s="2"/>
      <c r="B150" s="3"/>
      <c r="C150" s="3"/>
      <c r="D150" s="3"/>
      <c r="E150" s="3"/>
      <c r="F150" s="3"/>
      <c r="G150" s="3"/>
    </row>
    <row r="151" spans="1:7" ht="12.75" customHeight="1">
      <c r="A151" s="2"/>
      <c r="B151" s="3"/>
      <c r="C151" s="3"/>
      <c r="D151" s="3"/>
      <c r="E151" s="3"/>
      <c r="F151" s="3"/>
      <c r="G151" s="3"/>
    </row>
    <row r="152" spans="1:7" ht="12.75" customHeight="1">
      <c r="A152" s="2"/>
      <c r="B152" s="3"/>
      <c r="C152" s="3"/>
      <c r="D152" s="3"/>
      <c r="E152" s="3"/>
      <c r="F152" s="3"/>
      <c r="G152" s="3"/>
    </row>
    <row r="153" spans="1:7" ht="12.75" customHeight="1">
      <c r="A153" s="2"/>
      <c r="B153" s="3"/>
      <c r="C153" s="3"/>
      <c r="D153" s="3"/>
      <c r="E153" s="3"/>
      <c r="F153" s="3"/>
      <c r="G153" s="3"/>
    </row>
    <row r="154" spans="1:7" ht="12.75" customHeight="1">
      <c r="A154" s="2"/>
      <c r="B154" s="3"/>
      <c r="C154" s="3"/>
      <c r="D154" s="3"/>
      <c r="E154" s="3"/>
      <c r="F154" s="3"/>
      <c r="G154" s="3"/>
    </row>
    <row r="155" spans="1:7" ht="12.75" customHeight="1">
      <c r="A155" s="2"/>
      <c r="B155" s="3"/>
      <c r="C155" s="3"/>
      <c r="D155" s="3"/>
      <c r="E155" s="3"/>
      <c r="F155" s="3"/>
      <c r="G155" s="3"/>
    </row>
    <row r="156" spans="1:7" ht="12.75" customHeight="1">
      <c r="A156" s="2"/>
      <c r="B156" s="3"/>
      <c r="C156" s="3"/>
      <c r="D156" s="3"/>
      <c r="E156" s="3"/>
      <c r="F156" s="3"/>
      <c r="G156" s="3"/>
    </row>
    <row r="157" spans="1:7" ht="12.75" customHeight="1">
      <c r="A157" s="2"/>
      <c r="B157" s="3"/>
      <c r="C157" s="3"/>
      <c r="D157" s="3"/>
      <c r="E157" s="3"/>
      <c r="F157" s="3"/>
      <c r="G157" s="3"/>
    </row>
    <row r="158" spans="1:7" ht="12.75" customHeight="1">
      <c r="A158" s="2"/>
      <c r="B158" s="3"/>
      <c r="C158" s="3"/>
      <c r="D158" s="3"/>
      <c r="E158" s="3"/>
      <c r="F158" s="3"/>
      <c r="G158" s="3"/>
    </row>
    <row r="159" spans="1:7" ht="12.75" customHeight="1">
      <c r="A159" s="2"/>
      <c r="B159" s="3"/>
      <c r="C159" s="3"/>
      <c r="D159" s="3"/>
      <c r="E159" s="3"/>
      <c r="F159" s="3"/>
      <c r="G159" s="3"/>
    </row>
    <row r="160" spans="1:7" ht="12.75" customHeight="1">
      <c r="A160" s="2"/>
      <c r="B160" s="3"/>
      <c r="C160" s="3"/>
      <c r="D160" s="3"/>
      <c r="E160" s="3"/>
      <c r="F160" s="3"/>
      <c r="G160" s="3"/>
    </row>
    <row r="161" spans="1:7" ht="12.75" customHeight="1">
      <c r="A161" s="2"/>
      <c r="B161" s="3"/>
      <c r="C161" s="3"/>
      <c r="D161" s="3"/>
      <c r="E161" s="3"/>
      <c r="F161" s="3"/>
      <c r="G161" s="3"/>
    </row>
    <row r="162" spans="1:7" ht="12.75" customHeight="1">
      <c r="A162" s="2"/>
      <c r="B162" s="3"/>
      <c r="C162" s="3"/>
      <c r="D162" s="3"/>
      <c r="E162" s="3"/>
      <c r="F162" s="3"/>
      <c r="G162" s="3"/>
    </row>
    <row r="163" spans="1:7" ht="12.75" customHeight="1">
      <c r="A163" s="2"/>
      <c r="B163" s="3"/>
      <c r="C163" s="3"/>
      <c r="D163" s="3"/>
      <c r="E163" s="3"/>
      <c r="F163" s="3"/>
      <c r="G163" s="3"/>
    </row>
    <row r="164" spans="1:7" ht="12.75" customHeight="1">
      <c r="A164" s="2"/>
      <c r="B164" s="3"/>
      <c r="C164" s="3"/>
      <c r="D164" s="3"/>
      <c r="E164" s="3"/>
      <c r="F164" s="3"/>
      <c r="G164" s="3"/>
    </row>
    <row r="165" spans="1:7" ht="12.75" customHeight="1">
      <c r="A165" s="2"/>
      <c r="B165" s="3"/>
      <c r="C165" s="3"/>
      <c r="D165" s="3"/>
      <c r="E165" s="3"/>
      <c r="F165" s="3"/>
      <c r="G165" s="3"/>
    </row>
    <row r="166" spans="1:7" ht="12.75" customHeight="1">
      <c r="A166" s="2"/>
      <c r="B166" s="3"/>
      <c r="C166" s="3"/>
      <c r="D166" s="3"/>
      <c r="E166" s="3"/>
      <c r="F166" s="3"/>
      <c r="G166" s="3"/>
    </row>
    <row r="167" spans="1:7" ht="12.75" customHeight="1">
      <c r="A167" s="2"/>
      <c r="B167" s="3"/>
      <c r="C167" s="3"/>
      <c r="D167" s="3"/>
      <c r="E167" s="3"/>
      <c r="F167" s="3"/>
      <c r="G167" s="3"/>
    </row>
    <row r="168" spans="1:7" ht="12.75" customHeight="1">
      <c r="A168" s="2"/>
      <c r="B168" s="3"/>
      <c r="C168" s="3"/>
      <c r="D168" s="3"/>
      <c r="E168" s="3"/>
      <c r="F168" s="3"/>
      <c r="G168" s="3"/>
    </row>
    <row r="169" spans="1:7" ht="12.75" customHeight="1">
      <c r="A169" s="2"/>
      <c r="B169" s="3"/>
      <c r="C169" s="3"/>
      <c r="D169" s="3"/>
      <c r="E169" s="3"/>
      <c r="F169" s="3"/>
      <c r="G169" s="3"/>
    </row>
    <row r="170" spans="1:7" ht="12.75" customHeight="1">
      <c r="A170" s="2"/>
      <c r="B170" s="3"/>
      <c r="C170" s="3"/>
      <c r="D170" s="3"/>
      <c r="E170" s="3"/>
      <c r="F170" s="3"/>
      <c r="G170" s="3"/>
    </row>
    <row r="171" spans="1:7" ht="12.75" customHeight="1">
      <c r="A171" s="2"/>
      <c r="B171" s="3"/>
      <c r="C171" s="3"/>
      <c r="D171" s="3"/>
      <c r="E171" s="3"/>
      <c r="F171" s="3"/>
      <c r="G171" s="3"/>
    </row>
    <row r="172" spans="1:7" ht="12.75" customHeight="1">
      <c r="A172" s="2"/>
      <c r="B172" s="3"/>
      <c r="C172" s="3"/>
      <c r="D172" s="3"/>
      <c r="E172" s="3"/>
      <c r="F172" s="3"/>
      <c r="G172" s="3"/>
    </row>
    <row r="173" spans="1:7" ht="12.75" customHeight="1">
      <c r="A173" s="2"/>
      <c r="B173" s="3"/>
      <c r="C173" s="3"/>
      <c r="D173" s="3"/>
      <c r="E173" s="3"/>
      <c r="F173" s="3"/>
      <c r="G173" s="3"/>
    </row>
    <row r="174" spans="1:7" ht="12.75" customHeight="1">
      <c r="A174" s="2"/>
      <c r="B174" s="3"/>
      <c r="C174" s="3"/>
      <c r="D174" s="3"/>
      <c r="E174" s="3"/>
      <c r="F174" s="3"/>
      <c r="G174" s="3"/>
    </row>
    <row r="175" spans="1:7" ht="12.75" customHeight="1">
      <c r="A175" s="2"/>
      <c r="B175" s="3"/>
      <c r="C175" s="3"/>
      <c r="D175" s="3"/>
      <c r="E175" s="3"/>
      <c r="F175" s="3"/>
      <c r="G175" s="3"/>
    </row>
    <row r="176" spans="1:7" ht="12.75" customHeight="1">
      <c r="A176" s="2"/>
      <c r="B176" s="3"/>
      <c r="C176" s="3"/>
      <c r="D176" s="3"/>
      <c r="E176" s="3"/>
      <c r="F176" s="3"/>
      <c r="G176" s="3"/>
    </row>
    <row r="177" spans="1:7" ht="12.75" customHeight="1">
      <c r="A177" s="2"/>
      <c r="B177" s="3"/>
      <c r="C177" s="3"/>
      <c r="D177" s="3"/>
      <c r="E177" s="3"/>
      <c r="F177" s="3"/>
      <c r="G177" s="3"/>
    </row>
    <row r="178" spans="1:7" ht="12.75" customHeight="1">
      <c r="A178" s="2"/>
      <c r="B178" s="3"/>
      <c r="C178" s="3"/>
      <c r="D178" s="3"/>
      <c r="E178" s="3"/>
      <c r="F178" s="3"/>
      <c r="G178" s="3"/>
    </row>
    <row r="179" spans="1:7" ht="12.75" customHeight="1">
      <c r="A179" s="2"/>
      <c r="B179" s="3"/>
      <c r="C179" s="3"/>
      <c r="D179" s="3"/>
      <c r="E179" s="3"/>
      <c r="F179" s="3"/>
      <c r="G179" s="3"/>
    </row>
    <row r="180" spans="1:7" ht="12.75" customHeight="1">
      <c r="A180" s="2"/>
      <c r="B180" s="3"/>
      <c r="C180" s="3"/>
      <c r="D180" s="3"/>
      <c r="E180" s="3"/>
      <c r="F180" s="3"/>
      <c r="G180" s="3"/>
    </row>
    <row r="181" spans="1:7" ht="12.75" customHeight="1">
      <c r="A181" s="2"/>
      <c r="B181" s="3"/>
      <c r="C181" s="3"/>
      <c r="D181" s="3"/>
      <c r="E181" s="3"/>
      <c r="F181" s="3"/>
      <c r="G181" s="3"/>
    </row>
    <row r="182" spans="1:7" ht="12.75" customHeight="1">
      <c r="A182" s="2"/>
      <c r="B182" s="3"/>
      <c r="C182" s="3"/>
      <c r="D182" s="3"/>
      <c r="E182" s="3"/>
      <c r="F182" s="3"/>
      <c r="G182" s="3"/>
    </row>
    <row r="183" spans="1:7" ht="12.75" customHeight="1">
      <c r="A183" s="2"/>
      <c r="B183" s="3"/>
      <c r="C183" s="3"/>
      <c r="D183" s="3"/>
      <c r="E183" s="3"/>
      <c r="F183" s="3"/>
      <c r="G183" s="3"/>
    </row>
    <row r="184" spans="1:7" ht="12.75" customHeight="1">
      <c r="A184" s="2"/>
      <c r="B184" s="3"/>
      <c r="C184" s="3"/>
      <c r="D184" s="3"/>
      <c r="E184" s="3"/>
      <c r="F184" s="3"/>
      <c r="G184" s="3"/>
    </row>
    <row r="185" spans="1:7" ht="12.75" customHeight="1">
      <c r="A185" s="2"/>
      <c r="B185" s="3"/>
      <c r="C185" s="3"/>
      <c r="D185" s="3"/>
      <c r="E185" s="3"/>
      <c r="F185" s="3"/>
      <c r="G185" s="3"/>
    </row>
    <row r="186" spans="1:7" ht="12.75" customHeight="1">
      <c r="A186" s="2"/>
      <c r="B186" s="3"/>
      <c r="C186" s="3"/>
      <c r="D186" s="3"/>
      <c r="E186" s="3"/>
      <c r="F186" s="3"/>
      <c r="G186" s="3"/>
    </row>
    <row r="187" spans="1:7" ht="12.75" customHeight="1">
      <c r="A187" s="2"/>
      <c r="B187" s="3"/>
      <c r="C187" s="3"/>
      <c r="D187" s="3"/>
      <c r="E187" s="3"/>
      <c r="F187" s="3"/>
      <c r="G187" s="3"/>
    </row>
    <row r="188" spans="1:7" ht="12.75" customHeight="1">
      <c r="A188" s="2"/>
      <c r="B188" s="3"/>
      <c r="C188" s="3"/>
      <c r="D188" s="3"/>
      <c r="E188" s="3"/>
      <c r="F188" s="3"/>
      <c r="G188" s="3"/>
    </row>
    <row r="189" spans="1:7" ht="12.75" customHeight="1">
      <c r="A189" s="2"/>
      <c r="B189" s="3"/>
      <c r="C189" s="3"/>
      <c r="D189" s="3"/>
      <c r="E189" s="3"/>
      <c r="F189" s="3"/>
      <c r="G189" s="3"/>
    </row>
    <row r="190" spans="1:7" ht="12.75" customHeight="1">
      <c r="A190" s="2"/>
      <c r="B190" s="3"/>
      <c r="C190" s="3"/>
      <c r="D190" s="3"/>
      <c r="E190" s="3"/>
      <c r="F190" s="3"/>
      <c r="G190" s="3"/>
    </row>
    <row r="191" spans="1:7" ht="12.75" customHeight="1">
      <c r="A191" s="2"/>
      <c r="B191" s="3"/>
      <c r="C191" s="3"/>
      <c r="D191" s="3"/>
      <c r="E191" s="3"/>
      <c r="F191" s="3"/>
      <c r="G191" s="3"/>
    </row>
    <row r="192" spans="1:7" ht="12.75" customHeight="1">
      <c r="A192" s="2"/>
      <c r="B192" s="3"/>
      <c r="C192" s="3"/>
      <c r="D192" s="3"/>
      <c r="E192" s="3"/>
      <c r="F192" s="3"/>
      <c r="G192" s="3"/>
    </row>
    <row r="193" spans="1:7" ht="12.75" customHeight="1">
      <c r="A193" s="2"/>
      <c r="B193" s="3"/>
      <c r="C193" s="3"/>
      <c r="D193" s="3"/>
      <c r="E193" s="3"/>
      <c r="F193" s="3"/>
      <c r="G193" s="3"/>
    </row>
    <row r="194" spans="1:7" ht="12.75" customHeight="1">
      <c r="A194" s="2"/>
      <c r="B194" s="3"/>
      <c r="C194" s="3"/>
      <c r="D194" s="3"/>
      <c r="E194" s="3"/>
      <c r="F194" s="3"/>
      <c r="G194" s="3"/>
    </row>
    <row r="195" spans="1:7" ht="12.75" customHeight="1">
      <c r="A195" s="2"/>
      <c r="B195" s="3"/>
      <c r="C195" s="3"/>
      <c r="D195" s="3"/>
      <c r="E195" s="3"/>
      <c r="F195" s="3"/>
      <c r="G195" s="3"/>
    </row>
    <row r="196" spans="1:7" ht="12.75" customHeight="1">
      <c r="A196" s="2"/>
      <c r="B196" s="3"/>
      <c r="C196" s="3"/>
      <c r="D196" s="3"/>
      <c r="E196" s="3"/>
      <c r="F196" s="3"/>
      <c r="G196" s="3"/>
    </row>
    <row r="197" spans="1:7" ht="12.75" customHeight="1">
      <c r="A197" s="2"/>
      <c r="B197" s="3"/>
      <c r="C197" s="3"/>
      <c r="D197" s="3"/>
      <c r="E197" s="3"/>
      <c r="F197" s="3"/>
      <c r="G197" s="3"/>
    </row>
    <row r="198" spans="1:7" ht="12.75" customHeight="1">
      <c r="A198" s="2"/>
      <c r="B198" s="3"/>
      <c r="C198" s="3"/>
      <c r="D198" s="3"/>
      <c r="E198" s="3"/>
      <c r="F198" s="3"/>
      <c r="G198" s="3"/>
    </row>
    <row r="199" spans="1:7" ht="12.75" customHeight="1">
      <c r="A199" s="2"/>
      <c r="B199" s="3"/>
      <c r="C199" s="3"/>
      <c r="D199" s="3"/>
      <c r="E199" s="3"/>
      <c r="F199" s="3"/>
      <c r="G199" s="3"/>
    </row>
    <row r="200" spans="1:7" ht="12.75" customHeight="1">
      <c r="A200" s="2"/>
      <c r="B200" s="3"/>
      <c r="C200" s="3"/>
      <c r="D200" s="3"/>
      <c r="E200" s="3"/>
      <c r="F200" s="3"/>
      <c r="G200" s="3"/>
    </row>
    <row r="201" spans="1:7" ht="12.75" customHeight="1">
      <c r="A201" s="2"/>
      <c r="B201" s="3"/>
      <c r="C201" s="3"/>
      <c r="D201" s="3"/>
      <c r="E201" s="3"/>
      <c r="F201" s="3"/>
      <c r="G201" s="3"/>
    </row>
    <row r="202" spans="1:7" ht="12.75" customHeight="1">
      <c r="A202" s="2"/>
      <c r="B202" s="3"/>
      <c r="C202" s="3"/>
      <c r="D202" s="3"/>
      <c r="E202" s="3"/>
      <c r="F202" s="3"/>
      <c r="G202" s="3"/>
    </row>
    <row r="203" spans="1:7" ht="12.75" customHeight="1">
      <c r="A203" s="2"/>
      <c r="B203" s="3"/>
      <c r="C203" s="3"/>
      <c r="D203" s="3"/>
      <c r="E203" s="3"/>
      <c r="F203" s="3"/>
      <c r="G203" s="3"/>
    </row>
    <row r="204" spans="1:7" ht="12.75" customHeight="1">
      <c r="A204" s="2"/>
      <c r="B204" s="3"/>
      <c r="C204" s="3"/>
      <c r="D204" s="3"/>
      <c r="E204" s="3"/>
      <c r="F204" s="3"/>
      <c r="G204" s="3"/>
    </row>
    <row r="205" spans="1:7" ht="12.75" customHeight="1">
      <c r="A205" s="2"/>
      <c r="B205" s="3"/>
      <c r="C205" s="3"/>
      <c r="D205" s="3"/>
      <c r="E205" s="3"/>
      <c r="F205" s="3"/>
      <c r="G205" s="3"/>
    </row>
    <row r="206" spans="1:7" ht="12.75" customHeight="1">
      <c r="A206" s="2"/>
      <c r="B206" s="3"/>
      <c r="C206" s="3"/>
      <c r="D206" s="3"/>
      <c r="E206" s="3"/>
      <c r="F206" s="3"/>
      <c r="G206" s="3"/>
    </row>
    <row r="207" spans="1:7" ht="12.75" customHeight="1">
      <c r="A207" s="2"/>
      <c r="B207" s="3"/>
      <c r="C207" s="3"/>
      <c r="D207" s="3"/>
      <c r="E207" s="3"/>
      <c r="F207" s="3"/>
      <c r="G207" s="3"/>
    </row>
    <row r="208" spans="1:7" ht="12.75" customHeight="1">
      <c r="A208" s="2"/>
      <c r="B208" s="3"/>
      <c r="C208" s="3"/>
      <c r="D208" s="3"/>
      <c r="E208" s="3"/>
      <c r="F208" s="3"/>
      <c r="G208" s="3"/>
    </row>
    <row r="209" spans="1:7" ht="12.75" customHeight="1">
      <c r="A209" s="2"/>
      <c r="B209" s="3"/>
      <c r="C209" s="3"/>
      <c r="D209" s="3"/>
      <c r="E209" s="3"/>
      <c r="F209" s="3"/>
      <c r="G209" s="3"/>
    </row>
    <row r="210" spans="1:7" ht="12.75" customHeight="1">
      <c r="A210" s="2"/>
      <c r="B210" s="3"/>
      <c r="C210" s="3"/>
      <c r="D210" s="3"/>
      <c r="E210" s="3"/>
      <c r="F210" s="3"/>
      <c r="G210" s="3"/>
    </row>
    <row r="211" spans="1:7" ht="12.75" customHeight="1">
      <c r="A211" s="2"/>
      <c r="B211" s="3"/>
      <c r="C211" s="3"/>
      <c r="D211" s="3"/>
      <c r="E211" s="3"/>
      <c r="F211" s="3"/>
      <c r="G211" s="3"/>
    </row>
    <row r="212" spans="1:7" ht="12.75" customHeight="1">
      <c r="A212" s="2"/>
      <c r="B212" s="3"/>
      <c r="C212" s="3"/>
      <c r="D212" s="3"/>
      <c r="E212" s="3"/>
      <c r="F212" s="3"/>
      <c r="G212" s="3"/>
    </row>
    <row r="213" spans="1:7" ht="12.75" customHeight="1">
      <c r="A213" s="2"/>
      <c r="B213" s="3"/>
      <c r="C213" s="3"/>
      <c r="D213" s="3"/>
      <c r="E213" s="3"/>
      <c r="F213" s="3"/>
      <c r="G213" s="3"/>
    </row>
    <row r="214" spans="1:7" ht="12.75" customHeight="1">
      <c r="A214" s="2"/>
      <c r="B214" s="3"/>
      <c r="C214" s="3"/>
      <c r="D214" s="3"/>
      <c r="E214" s="3"/>
      <c r="F214" s="3"/>
      <c r="G214" s="3"/>
    </row>
    <row r="215" spans="1:7" ht="12.75" customHeight="1">
      <c r="A215" s="2"/>
      <c r="B215" s="3"/>
      <c r="C215" s="3"/>
      <c r="D215" s="3"/>
      <c r="E215" s="3"/>
      <c r="F215" s="3"/>
      <c r="G215" s="3"/>
    </row>
    <row r="216" spans="1:7" ht="12.75" customHeight="1">
      <c r="A216" s="2"/>
      <c r="B216" s="3"/>
      <c r="C216" s="3"/>
      <c r="D216" s="3"/>
      <c r="E216" s="3"/>
      <c r="F216" s="3"/>
      <c r="G216" s="3"/>
    </row>
    <row r="217" spans="1:7" ht="12.75" customHeight="1">
      <c r="A217" s="2"/>
      <c r="B217" s="3"/>
      <c r="C217" s="3"/>
      <c r="D217" s="3"/>
      <c r="E217" s="3"/>
      <c r="F217" s="3"/>
      <c r="G217" s="3"/>
    </row>
    <row r="218" spans="1:7" ht="12.75" customHeight="1">
      <c r="A218" s="2"/>
      <c r="B218" s="3"/>
      <c r="C218" s="3"/>
      <c r="D218" s="3"/>
      <c r="E218" s="3"/>
      <c r="F218" s="3"/>
      <c r="G218" s="3"/>
    </row>
    <row r="219" spans="1:7" ht="12.75" customHeight="1">
      <c r="A219" s="2"/>
      <c r="B219" s="3"/>
      <c r="C219" s="3"/>
      <c r="D219" s="3"/>
      <c r="E219" s="3"/>
      <c r="F219" s="3"/>
      <c r="G219" s="3"/>
    </row>
    <row r="220" spans="1:7" ht="12.75" customHeight="1">
      <c r="A220" s="2"/>
      <c r="B220" s="3"/>
      <c r="C220" s="3"/>
      <c r="D220" s="3"/>
      <c r="E220" s="3"/>
      <c r="F220" s="3"/>
      <c r="G220" s="3"/>
    </row>
    <row r="221" spans="1:7" ht="12.75" customHeight="1">
      <c r="A221" s="2"/>
      <c r="B221" s="3"/>
      <c r="C221" s="3"/>
      <c r="D221" s="3"/>
      <c r="E221" s="3"/>
      <c r="F221" s="3"/>
      <c r="G221" s="3"/>
    </row>
    <row r="222" spans="1:7" ht="12.75" customHeight="1">
      <c r="A222" s="2"/>
      <c r="B222" s="3"/>
      <c r="C222" s="3"/>
      <c r="D222" s="3"/>
      <c r="E222" s="3"/>
      <c r="F222" s="3"/>
      <c r="G222" s="3"/>
    </row>
    <row r="223" spans="1:7" ht="12.75" customHeight="1">
      <c r="A223" s="2"/>
      <c r="B223" s="3"/>
      <c r="C223" s="3"/>
      <c r="D223" s="3"/>
      <c r="E223" s="3"/>
      <c r="F223" s="3"/>
      <c r="G223" s="3"/>
    </row>
    <row r="224" spans="1:7" ht="12.75" customHeight="1">
      <c r="A224" s="2"/>
      <c r="B224" s="3"/>
      <c r="C224" s="3"/>
      <c r="D224" s="3"/>
      <c r="E224" s="3"/>
      <c r="F224" s="3"/>
      <c r="G224" s="3"/>
    </row>
    <row r="225" spans="1:7" ht="12.75" customHeight="1">
      <c r="A225" s="2"/>
      <c r="B225" s="3"/>
      <c r="C225" s="3"/>
      <c r="D225" s="3"/>
      <c r="E225" s="3"/>
      <c r="F225" s="3"/>
      <c r="G225" s="3"/>
    </row>
    <row r="226" spans="1:7" ht="12.75" customHeight="1">
      <c r="A226" s="2"/>
      <c r="B226" s="3"/>
      <c r="C226" s="3"/>
      <c r="D226" s="3"/>
      <c r="E226" s="3"/>
      <c r="F226" s="3"/>
      <c r="G226" s="3"/>
    </row>
    <row r="227" spans="1:7" ht="12.75" customHeight="1">
      <c r="A227" s="2"/>
      <c r="B227" s="3"/>
      <c r="C227" s="3"/>
      <c r="D227" s="3"/>
      <c r="E227" s="3"/>
      <c r="F227" s="3"/>
      <c r="G227" s="3"/>
    </row>
    <row r="228" spans="1:7" ht="12.75" customHeight="1">
      <c r="A228" s="2"/>
      <c r="B228" s="3"/>
      <c r="C228" s="3"/>
      <c r="D228" s="3"/>
      <c r="E228" s="3"/>
      <c r="F228" s="3"/>
      <c r="G228" s="3"/>
    </row>
    <row r="229" spans="1:7" ht="12.75" customHeight="1">
      <c r="A229" s="2"/>
      <c r="B229" s="3"/>
      <c r="C229" s="3"/>
      <c r="D229" s="3"/>
      <c r="E229" s="3"/>
      <c r="F229" s="3"/>
      <c r="G229" s="3"/>
    </row>
    <row r="230" spans="1:7" ht="12.75" customHeight="1">
      <c r="A230" s="2"/>
      <c r="B230" s="3"/>
      <c r="C230" s="3"/>
      <c r="D230" s="3"/>
      <c r="E230" s="3"/>
      <c r="F230" s="3"/>
      <c r="G230" s="3"/>
    </row>
    <row r="231" spans="1:7" ht="12.75" customHeight="1">
      <c r="A231" s="2"/>
      <c r="B231" s="3"/>
      <c r="C231" s="3"/>
      <c r="D231" s="3"/>
      <c r="E231" s="3"/>
      <c r="F231" s="3"/>
      <c r="G231" s="3"/>
    </row>
    <row r="232" spans="1:7" ht="12.75" customHeight="1">
      <c r="A232" s="2"/>
      <c r="B232" s="3"/>
      <c r="C232" s="3"/>
      <c r="D232" s="3"/>
      <c r="E232" s="3"/>
      <c r="F232" s="3"/>
      <c r="G232" s="3"/>
    </row>
    <row r="233" spans="1:7" ht="12.75" customHeight="1">
      <c r="A233" s="2"/>
      <c r="B233" s="3"/>
      <c r="C233" s="3"/>
      <c r="D233" s="3"/>
      <c r="E233" s="3"/>
      <c r="F233" s="3"/>
      <c r="G233" s="3"/>
    </row>
    <row r="234" spans="1:7" ht="12.75" customHeight="1">
      <c r="A234" s="2"/>
      <c r="B234" s="3"/>
      <c r="C234" s="3"/>
      <c r="D234" s="3"/>
      <c r="E234" s="3"/>
      <c r="F234" s="3"/>
      <c r="G234" s="3"/>
    </row>
    <row r="235" spans="1:7" ht="12.75" customHeight="1">
      <c r="A235" s="2"/>
      <c r="B235" s="3"/>
      <c r="C235" s="3"/>
      <c r="D235" s="3"/>
      <c r="E235" s="3"/>
      <c r="F235" s="3"/>
      <c r="G235" s="3"/>
    </row>
    <row r="236" spans="1:7" ht="12.75" customHeight="1">
      <c r="A236" s="2"/>
      <c r="B236" s="3"/>
      <c r="C236" s="3"/>
      <c r="D236" s="3"/>
      <c r="E236" s="3"/>
      <c r="F236" s="3"/>
      <c r="G236" s="3"/>
    </row>
    <row r="237" spans="1:7" ht="12.75" customHeight="1">
      <c r="A237" s="2"/>
      <c r="B237" s="3"/>
      <c r="C237" s="3"/>
      <c r="D237" s="3"/>
      <c r="E237" s="3"/>
      <c r="F237" s="3"/>
      <c r="G237" s="3"/>
    </row>
    <row r="238" spans="1:7" ht="12.75" customHeight="1">
      <c r="A238" s="2"/>
      <c r="B238" s="3"/>
      <c r="C238" s="3"/>
      <c r="D238" s="3"/>
      <c r="E238" s="3"/>
      <c r="F238" s="3"/>
      <c r="G238" s="3"/>
    </row>
    <row r="239" spans="1:7" ht="12.75" customHeight="1">
      <c r="A239" s="2"/>
      <c r="B239" s="3"/>
      <c r="C239" s="3"/>
      <c r="D239" s="3"/>
      <c r="E239" s="3"/>
      <c r="F239" s="3"/>
      <c r="G239" s="3"/>
    </row>
    <row r="240" spans="1:7" ht="12.75" customHeight="1">
      <c r="A240" s="2"/>
      <c r="B240" s="3"/>
      <c r="C240" s="3"/>
      <c r="D240" s="3"/>
      <c r="E240" s="3"/>
      <c r="F240" s="3"/>
      <c r="G240" s="3"/>
    </row>
    <row r="241" spans="1:7" ht="12.75" customHeight="1">
      <c r="A241" s="2"/>
      <c r="B241" s="3"/>
      <c r="C241" s="3"/>
      <c r="D241" s="3"/>
      <c r="E241" s="3"/>
      <c r="F241" s="3"/>
      <c r="G241" s="3"/>
    </row>
    <row r="242" spans="1:7" ht="12.75" customHeight="1">
      <c r="A242" s="2"/>
      <c r="B242" s="3"/>
      <c r="C242" s="3"/>
      <c r="D242" s="3"/>
      <c r="E242" s="3"/>
      <c r="F242" s="3"/>
      <c r="G242" s="3"/>
    </row>
    <row r="243" spans="1:7" ht="12.75" customHeight="1">
      <c r="A243" s="2"/>
      <c r="B243" s="3"/>
      <c r="C243" s="3"/>
      <c r="D243" s="3"/>
      <c r="E243" s="3"/>
      <c r="F243" s="3"/>
      <c r="G243" s="3"/>
    </row>
    <row r="244" spans="1:7" ht="12.75" customHeight="1">
      <c r="A244" s="2"/>
      <c r="B244" s="3"/>
      <c r="C244" s="3"/>
      <c r="D244" s="3"/>
      <c r="E244" s="3"/>
      <c r="F244" s="3"/>
      <c r="G244" s="3"/>
    </row>
    <row r="245" spans="1:7" ht="12.75" customHeight="1">
      <c r="A245" s="2"/>
      <c r="B245" s="3"/>
      <c r="C245" s="3"/>
      <c r="D245" s="3"/>
      <c r="E245" s="3"/>
      <c r="F245" s="3"/>
      <c r="G245" s="3"/>
    </row>
    <row r="246" spans="1:7" ht="12.75" customHeight="1">
      <c r="A246" s="2"/>
      <c r="B246" s="3"/>
      <c r="C246" s="3"/>
      <c r="D246" s="3"/>
      <c r="E246" s="3"/>
      <c r="F246" s="3"/>
      <c r="G246" s="3"/>
    </row>
    <row r="247" spans="1:7" ht="12.75" customHeight="1">
      <c r="A247" s="2"/>
      <c r="B247" s="3"/>
      <c r="C247" s="3"/>
      <c r="D247" s="3"/>
      <c r="E247" s="3"/>
      <c r="F247" s="3"/>
      <c r="G247" s="3"/>
    </row>
    <row r="248" spans="1:7" ht="12.75" customHeight="1">
      <c r="A248" s="2"/>
      <c r="B248" s="3"/>
      <c r="C248" s="3"/>
      <c r="D248" s="3"/>
      <c r="E248" s="3"/>
      <c r="F248" s="3"/>
      <c r="G248" s="3"/>
    </row>
    <row r="249" spans="1:7" ht="12.75" customHeight="1">
      <c r="A249" s="2"/>
      <c r="B249" s="3"/>
      <c r="C249" s="3"/>
      <c r="D249" s="3"/>
      <c r="E249" s="3"/>
      <c r="F249" s="3"/>
      <c r="G249" s="3"/>
    </row>
    <row r="250" spans="1:7" ht="12.75" customHeight="1">
      <c r="A250" s="2"/>
      <c r="B250" s="3"/>
      <c r="C250" s="3"/>
      <c r="D250" s="3"/>
      <c r="E250" s="3"/>
      <c r="F250" s="3"/>
      <c r="G250" s="3"/>
    </row>
    <row r="251" spans="1:7" ht="12.75" customHeight="1">
      <c r="A251" s="2"/>
      <c r="B251" s="3"/>
      <c r="C251" s="3"/>
      <c r="D251" s="3"/>
      <c r="E251" s="3"/>
      <c r="F251" s="3"/>
      <c r="G251" s="3"/>
    </row>
    <row r="252" spans="1:7" ht="12.75" customHeight="1">
      <c r="A252" s="2"/>
      <c r="B252" s="3"/>
      <c r="C252" s="3"/>
      <c r="D252" s="3"/>
      <c r="E252" s="3"/>
      <c r="F252" s="3"/>
      <c r="G252" s="3"/>
    </row>
    <row r="253" spans="1:7" ht="12.75" customHeight="1">
      <c r="A253" s="2"/>
      <c r="B253" s="3"/>
      <c r="C253" s="3"/>
      <c r="D253" s="3"/>
      <c r="E253" s="3"/>
      <c r="F253" s="3"/>
      <c r="G253" s="3"/>
    </row>
    <row r="254" spans="1:7" ht="12.75" customHeight="1">
      <c r="A254" s="2"/>
      <c r="B254" s="3"/>
      <c r="C254" s="3"/>
      <c r="D254" s="3"/>
      <c r="E254" s="3"/>
      <c r="F254" s="3"/>
      <c r="G254" s="3"/>
    </row>
    <row r="255" spans="1:7" ht="15.75" customHeight="1"/>
    <row r="256" spans="1:7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autoFilter ref="B4:I54">
    <sortState ref="B4:I54">
      <sortCondition descending="1" ref="H4:H54"/>
    </sortState>
  </autoFilter>
  <phoneticPr fontId="0" type="noConversion"/>
  <pageMargins left="0.7" right="0.7" top="0.75" bottom="0.75" header="0" footer="0"/>
  <pageSetup orientation="landscape"/>
</worksheet>
</file>

<file path=xl/worksheets/sheet6.xml><?xml version="1.0" encoding="utf-8"?>
<worksheet xmlns="http://schemas.openxmlformats.org/spreadsheetml/2006/main" xmlns:r="http://schemas.openxmlformats.org/officeDocument/2006/relationships">
  <dimension ref="A1:L1000"/>
  <sheetViews>
    <sheetView workbookViewId="0">
      <pane xSplit="2" ySplit="4" topLeftCell="C5" activePane="bottomRight" state="frozen"/>
      <selection pane="topRight" activeCell="C1" sqref="C1"/>
      <selection pane="bottomLeft" activeCell="A5" sqref="A5"/>
      <selection pane="bottomRight" activeCell="C5" sqref="C5"/>
    </sheetView>
  </sheetViews>
  <sheetFormatPr defaultColWidth="12.5703125" defaultRowHeight="15" customHeight="1"/>
  <cols>
    <col min="1" max="1" width="3.85546875" customWidth="1"/>
    <col min="2" max="2" width="15.5703125" customWidth="1"/>
    <col min="3" max="3" width="9.7109375" customWidth="1"/>
    <col min="4" max="7" width="6.140625" customWidth="1"/>
    <col min="8" max="8" width="6.42578125" customWidth="1"/>
    <col min="9" max="9" width="8" customWidth="1"/>
    <col min="10" max="10" width="8.85546875" customWidth="1"/>
    <col min="11" max="11" width="7.28515625" customWidth="1"/>
    <col min="12" max="12" width="8.28515625" customWidth="1"/>
    <col min="13" max="26" width="9.5703125" customWidth="1"/>
  </cols>
  <sheetData>
    <row r="1" spans="1:12" ht="12.75" customHeight="1">
      <c r="A1" s="2"/>
      <c r="B1" s="3"/>
      <c r="C1" s="3"/>
      <c r="D1" s="3"/>
      <c r="E1" s="3"/>
      <c r="F1" s="3"/>
      <c r="G1" s="3"/>
    </row>
    <row r="2" spans="1:12" ht="12.75" customHeight="1">
      <c r="A2" s="2"/>
      <c r="B2" s="4" t="s">
        <v>146</v>
      </c>
      <c r="C2" s="4"/>
      <c r="D2" s="3"/>
      <c r="E2" s="3"/>
      <c r="F2" s="3"/>
      <c r="G2" s="3"/>
    </row>
    <row r="3" spans="1:12" ht="13.5" customHeight="1">
      <c r="A3" s="2"/>
      <c r="B3" s="3"/>
      <c r="C3" s="3"/>
      <c r="D3" s="3"/>
      <c r="E3" s="3"/>
      <c r="F3" s="3"/>
      <c r="G3" s="3"/>
    </row>
    <row r="4" spans="1:12" ht="59.25" customHeight="1">
      <c r="A4" s="5" t="s">
        <v>22</v>
      </c>
      <c r="B4" s="6" t="s">
        <v>23</v>
      </c>
      <c r="C4" s="6" t="s">
        <v>56</v>
      </c>
      <c r="D4" s="7" t="s">
        <v>25</v>
      </c>
      <c r="E4" s="7" t="s">
        <v>26</v>
      </c>
      <c r="F4" s="7" t="s">
        <v>27</v>
      </c>
      <c r="G4" s="7" t="s">
        <v>28</v>
      </c>
      <c r="H4" s="8" t="s">
        <v>29</v>
      </c>
      <c r="I4" s="9" t="s">
        <v>30</v>
      </c>
      <c r="J4" s="10" t="s">
        <v>31</v>
      </c>
      <c r="L4" s="11"/>
    </row>
    <row r="5" spans="1:12" ht="12.75" customHeight="1">
      <c r="A5" s="17">
        <v>1</v>
      </c>
      <c r="B5" s="18" t="s">
        <v>147</v>
      </c>
      <c r="C5" s="18" t="s">
        <v>148</v>
      </c>
      <c r="D5" s="19">
        <v>100</v>
      </c>
      <c r="E5" s="19">
        <v>100</v>
      </c>
      <c r="F5" s="19"/>
      <c r="G5" s="19"/>
      <c r="H5" s="19">
        <f t="shared" ref="H5:H54" si="0">D5+E5+F5+G5</f>
        <v>200</v>
      </c>
      <c r="I5" s="22">
        <f t="shared" ref="I5:I54" si="1">COUNTA(D5,E5,F5,G5)</f>
        <v>2</v>
      </c>
      <c r="J5" s="20" t="str">
        <f t="shared" ref="J5:J54" si="2">CONCATENATE(G5," ",H5," ","(",I5,")")</f>
        <v xml:space="preserve"> 200 (2)</v>
      </c>
    </row>
    <row r="6" spans="1:12" ht="12.75" customHeight="1">
      <c r="A6" s="17">
        <f t="shared" ref="A6:A54" si="3">1+A5</f>
        <v>2</v>
      </c>
      <c r="B6" s="18" t="s">
        <v>149</v>
      </c>
      <c r="C6" s="18" t="s">
        <v>33</v>
      </c>
      <c r="D6" s="19">
        <v>90</v>
      </c>
      <c r="E6" s="19">
        <v>90</v>
      </c>
      <c r="F6" s="19"/>
      <c r="G6" s="19"/>
      <c r="H6" s="19">
        <f t="shared" si="0"/>
        <v>180</v>
      </c>
      <c r="I6" s="22">
        <f t="shared" si="1"/>
        <v>2</v>
      </c>
      <c r="J6" s="20" t="str">
        <f t="shared" si="2"/>
        <v xml:space="preserve"> 180 (2)</v>
      </c>
    </row>
    <row r="7" spans="1:12" ht="12.75" customHeight="1">
      <c r="A7" s="17">
        <f t="shared" si="3"/>
        <v>3</v>
      </c>
      <c r="B7" s="18" t="s">
        <v>150</v>
      </c>
      <c r="C7" s="18" t="s">
        <v>33</v>
      </c>
      <c r="D7" s="19">
        <v>80</v>
      </c>
      <c r="E7" s="19">
        <v>60</v>
      </c>
      <c r="F7" s="19"/>
      <c r="G7" s="19"/>
      <c r="H7" s="19">
        <f t="shared" si="0"/>
        <v>140</v>
      </c>
      <c r="I7" s="22">
        <f t="shared" si="1"/>
        <v>2</v>
      </c>
      <c r="J7" s="20" t="str">
        <f t="shared" si="2"/>
        <v xml:space="preserve"> 140 (2)</v>
      </c>
    </row>
    <row r="8" spans="1:12" ht="12.75" customHeight="1">
      <c r="A8" s="17">
        <f t="shared" si="3"/>
        <v>4</v>
      </c>
      <c r="B8" s="18" t="s">
        <v>151</v>
      </c>
      <c r="C8" s="18" t="s">
        <v>33</v>
      </c>
      <c r="D8" s="19">
        <v>70</v>
      </c>
      <c r="E8" s="19">
        <v>80</v>
      </c>
      <c r="F8" s="19"/>
      <c r="G8" s="19"/>
      <c r="H8" s="19">
        <f t="shared" si="0"/>
        <v>150</v>
      </c>
      <c r="I8" s="22">
        <f t="shared" si="1"/>
        <v>2</v>
      </c>
      <c r="J8" s="20" t="str">
        <f t="shared" si="2"/>
        <v xml:space="preserve"> 150 (2)</v>
      </c>
    </row>
    <row r="9" spans="1:12" ht="12.75" customHeight="1">
      <c r="A9" s="17">
        <f t="shared" si="3"/>
        <v>5</v>
      </c>
      <c r="B9" s="18" t="s">
        <v>152</v>
      </c>
      <c r="C9" s="18" t="s">
        <v>33</v>
      </c>
      <c r="D9" s="19">
        <v>60</v>
      </c>
      <c r="E9" s="19">
        <v>20</v>
      </c>
      <c r="F9" s="19"/>
      <c r="G9" s="19"/>
      <c r="H9" s="19">
        <f t="shared" si="0"/>
        <v>80</v>
      </c>
      <c r="I9" s="22">
        <f t="shared" si="1"/>
        <v>2</v>
      </c>
      <c r="J9" s="20" t="str">
        <f t="shared" si="2"/>
        <v xml:space="preserve"> 80 (2)</v>
      </c>
    </row>
    <row r="10" spans="1:12" ht="12.75" customHeight="1">
      <c r="A10" s="17">
        <f t="shared" si="3"/>
        <v>6</v>
      </c>
      <c r="B10" s="18" t="s">
        <v>153</v>
      </c>
      <c r="C10" s="18" t="s">
        <v>33</v>
      </c>
      <c r="D10" s="19">
        <v>50</v>
      </c>
      <c r="E10" s="19">
        <v>40</v>
      </c>
      <c r="F10" s="19"/>
      <c r="G10" s="19"/>
      <c r="H10" s="19">
        <f t="shared" si="0"/>
        <v>90</v>
      </c>
      <c r="I10" s="22">
        <f t="shared" si="1"/>
        <v>2</v>
      </c>
      <c r="J10" s="20" t="str">
        <f t="shared" si="2"/>
        <v xml:space="preserve"> 90 (2)</v>
      </c>
    </row>
    <row r="11" spans="1:12" ht="12.75" customHeight="1">
      <c r="A11" s="17">
        <f t="shared" si="3"/>
        <v>7</v>
      </c>
      <c r="B11" s="18" t="s">
        <v>154</v>
      </c>
      <c r="C11" s="18" t="s">
        <v>33</v>
      </c>
      <c r="D11" s="19">
        <v>40</v>
      </c>
      <c r="E11" s="19">
        <v>10</v>
      </c>
      <c r="F11" s="19"/>
      <c r="G11" s="19"/>
      <c r="H11" s="19">
        <f t="shared" si="0"/>
        <v>50</v>
      </c>
      <c r="I11" s="22">
        <f t="shared" si="1"/>
        <v>2</v>
      </c>
      <c r="J11" s="20" t="str">
        <f t="shared" si="2"/>
        <v xml:space="preserve"> 50 (2)</v>
      </c>
    </row>
    <row r="12" spans="1:12" ht="12.75" customHeight="1">
      <c r="A12" s="17">
        <f t="shared" si="3"/>
        <v>8</v>
      </c>
      <c r="B12" s="18" t="s">
        <v>155</v>
      </c>
      <c r="C12" s="18" t="s">
        <v>58</v>
      </c>
      <c r="D12" s="19">
        <v>30</v>
      </c>
      <c r="E12" s="19">
        <v>10</v>
      </c>
      <c r="F12" s="19"/>
      <c r="G12" s="19"/>
      <c r="H12" s="19">
        <f t="shared" si="0"/>
        <v>40</v>
      </c>
      <c r="I12" s="22">
        <f t="shared" si="1"/>
        <v>2</v>
      </c>
      <c r="J12" s="20" t="str">
        <f t="shared" si="2"/>
        <v xml:space="preserve"> 40 (2)</v>
      </c>
    </row>
    <row r="13" spans="1:12" ht="12.75" customHeight="1">
      <c r="A13" s="17">
        <f t="shared" si="3"/>
        <v>9</v>
      </c>
      <c r="B13" s="18" t="s">
        <v>156</v>
      </c>
      <c r="C13" s="18" t="s">
        <v>33</v>
      </c>
      <c r="D13" s="19">
        <v>20</v>
      </c>
      <c r="E13" s="19">
        <v>30</v>
      </c>
      <c r="F13" s="19"/>
      <c r="G13" s="19"/>
      <c r="H13" s="19">
        <f t="shared" si="0"/>
        <v>50</v>
      </c>
      <c r="I13" s="22">
        <f t="shared" si="1"/>
        <v>2</v>
      </c>
      <c r="J13" s="20" t="str">
        <f t="shared" si="2"/>
        <v xml:space="preserve"> 50 (2)</v>
      </c>
    </row>
    <row r="14" spans="1:12" ht="12.75" customHeight="1">
      <c r="A14" s="17">
        <f t="shared" si="3"/>
        <v>10</v>
      </c>
      <c r="B14" s="18" t="s">
        <v>157</v>
      </c>
      <c r="C14" s="18" t="s">
        <v>58</v>
      </c>
      <c r="D14" s="19">
        <v>10</v>
      </c>
      <c r="E14" s="19"/>
      <c r="F14" s="19"/>
      <c r="G14" s="19"/>
      <c r="H14" s="19">
        <f t="shared" si="0"/>
        <v>10</v>
      </c>
      <c r="I14" s="22">
        <f t="shared" si="1"/>
        <v>1</v>
      </c>
      <c r="J14" s="20" t="str">
        <f t="shared" si="2"/>
        <v xml:space="preserve"> 10 (1)</v>
      </c>
    </row>
    <row r="15" spans="1:12" ht="12.75" customHeight="1">
      <c r="A15" s="17">
        <f t="shared" si="3"/>
        <v>11</v>
      </c>
      <c r="B15" s="18" t="s">
        <v>158</v>
      </c>
      <c r="C15" s="18" t="s">
        <v>33</v>
      </c>
      <c r="D15" s="19">
        <v>10</v>
      </c>
      <c r="E15" s="19">
        <v>10</v>
      </c>
      <c r="F15" s="19"/>
      <c r="G15" s="19"/>
      <c r="H15" s="19">
        <f t="shared" si="0"/>
        <v>20</v>
      </c>
      <c r="I15" s="22">
        <f t="shared" si="1"/>
        <v>2</v>
      </c>
      <c r="J15" s="20" t="str">
        <f t="shared" si="2"/>
        <v xml:space="preserve"> 20 (2)</v>
      </c>
    </row>
    <row r="16" spans="1:12" ht="12.75" customHeight="1">
      <c r="A16" s="17">
        <f t="shared" si="3"/>
        <v>12</v>
      </c>
      <c r="B16" s="18" t="s">
        <v>159</v>
      </c>
      <c r="C16" s="18" t="s">
        <v>33</v>
      </c>
      <c r="D16" s="19">
        <v>10</v>
      </c>
      <c r="E16" s="19">
        <v>10</v>
      </c>
      <c r="F16" s="19"/>
      <c r="G16" s="19"/>
      <c r="H16" s="19">
        <f t="shared" si="0"/>
        <v>20</v>
      </c>
      <c r="I16" s="22">
        <f t="shared" si="1"/>
        <v>2</v>
      </c>
      <c r="J16" s="20" t="str">
        <f t="shared" si="2"/>
        <v xml:space="preserve"> 20 (2)</v>
      </c>
    </row>
    <row r="17" spans="1:10" ht="12.75" customHeight="1">
      <c r="A17" s="17">
        <f t="shared" si="3"/>
        <v>13</v>
      </c>
      <c r="B17" s="18" t="s">
        <v>160</v>
      </c>
      <c r="C17" s="18" t="s">
        <v>33</v>
      </c>
      <c r="D17" s="19">
        <v>10</v>
      </c>
      <c r="E17" s="19"/>
      <c r="F17" s="19"/>
      <c r="G17" s="19"/>
      <c r="H17" s="19">
        <f t="shared" si="0"/>
        <v>10</v>
      </c>
      <c r="I17" s="22">
        <f t="shared" si="1"/>
        <v>1</v>
      </c>
      <c r="J17" s="20" t="str">
        <f t="shared" si="2"/>
        <v xml:space="preserve"> 10 (1)</v>
      </c>
    </row>
    <row r="18" spans="1:10" ht="12.75" customHeight="1">
      <c r="A18" s="17">
        <f t="shared" si="3"/>
        <v>14</v>
      </c>
      <c r="B18" s="18" t="s">
        <v>161</v>
      </c>
      <c r="C18" s="18" t="s">
        <v>53</v>
      </c>
      <c r="D18" s="19">
        <v>10</v>
      </c>
      <c r="E18" s="19">
        <v>10</v>
      </c>
      <c r="F18" s="19"/>
      <c r="G18" s="19"/>
      <c r="H18" s="19">
        <f t="shared" si="0"/>
        <v>20</v>
      </c>
      <c r="I18" s="22">
        <f t="shared" si="1"/>
        <v>2</v>
      </c>
      <c r="J18" s="20" t="str">
        <f t="shared" si="2"/>
        <v xml:space="preserve"> 20 (2)</v>
      </c>
    </row>
    <row r="19" spans="1:10" ht="12.75" customHeight="1">
      <c r="A19" s="17">
        <f t="shared" si="3"/>
        <v>15</v>
      </c>
      <c r="B19" s="18" t="s">
        <v>162</v>
      </c>
      <c r="C19" s="18" t="s">
        <v>33</v>
      </c>
      <c r="D19" s="19">
        <v>10</v>
      </c>
      <c r="E19" s="19"/>
      <c r="F19" s="19"/>
      <c r="G19" s="19"/>
      <c r="H19" s="19">
        <f t="shared" si="0"/>
        <v>10</v>
      </c>
      <c r="I19" s="22">
        <f t="shared" si="1"/>
        <v>1</v>
      </c>
      <c r="J19" s="20" t="str">
        <f t="shared" si="2"/>
        <v xml:space="preserve"> 10 (1)</v>
      </c>
    </row>
    <row r="20" spans="1:10" ht="12.75" customHeight="1">
      <c r="A20" s="17">
        <f t="shared" si="3"/>
        <v>16</v>
      </c>
      <c r="B20" s="18" t="s">
        <v>163</v>
      </c>
      <c r="C20" s="18" t="s">
        <v>33</v>
      </c>
      <c r="D20" s="19">
        <v>10</v>
      </c>
      <c r="E20" s="19">
        <v>10</v>
      </c>
      <c r="F20" s="19"/>
      <c r="G20" s="19"/>
      <c r="H20" s="19">
        <f t="shared" si="0"/>
        <v>20</v>
      </c>
      <c r="I20" s="22">
        <f t="shared" si="1"/>
        <v>2</v>
      </c>
      <c r="J20" s="20" t="str">
        <f t="shared" si="2"/>
        <v xml:space="preserve"> 20 (2)</v>
      </c>
    </row>
    <row r="21" spans="1:10" ht="12.75" customHeight="1">
      <c r="A21" s="17">
        <f t="shared" si="3"/>
        <v>17</v>
      </c>
      <c r="B21" s="18" t="s">
        <v>164</v>
      </c>
      <c r="C21" s="18" t="s">
        <v>33</v>
      </c>
      <c r="D21" s="19">
        <v>10</v>
      </c>
      <c r="E21" s="19">
        <v>10</v>
      </c>
      <c r="F21" s="19"/>
      <c r="G21" s="19"/>
      <c r="H21" s="19">
        <f t="shared" si="0"/>
        <v>20</v>
      </c>
      <c r="I21" s="22">
        <f t="shared" si="1"/>
        <v>2</v>
      </c>
      <c r="J21" s="20" t="str">
        <f t="shared" si="2"/>
        <v xml:space="preserve"> 20 (2)</v>
      </c>
    </row>
    <row r="22" spans="1:10" ht="12.75" customHeight="1">
      <c r="A22" s="17">
        <f t="shared" si="3"/>
        <v>18</v>
      </c>
      <c r="B22" s="18" t="s">
        <v>165</v>
      </c>
      <c r="C22" s="18" t="s">
        <v>33</v>
      </c>
      <c r="D22" s="19">
        <v>10</v>
      </c>
      <c r="E22" s="19">
        <v>10</v>
      </c>
      <c r="F22" s="19"/>
      <c r="G22" s="19"/>
      <c r="H22" s="19">
        <f t="shared" si="0"/>
        <v>20</v>
      </c>
      <c r="I22" s="22">
        <f t="shared" si="1"/>
        <v>2</v>
      </c>
      <c r="J22" s="20" t="str">
        <f t="shared" si="2"/>
        <v xml:space="preserve"> 20 (2)</v>
      </c>
    </row>
    <row r="23" spans="1:10" ht="12.75" customHeight="1">
      <c r="A23" s="17">
        <f t="shared" si="3"/>
        <v>19</v>
      </c>
      <c r="B23" s="18" t="s">
        <v>166</v>
      </c>
      <c r="C23" s="18" t="s">
        <v>80</v>
      </c>
      <c r="D23" s="19"/>
      <c r="E23" s="19">
        <v>70</v>
      </c>
      <c r="F23" s="19"/>
      <c r="G23" s="19"/>
      <c r="H23" s="19">
        <f t="shared" si="0"/>
        <v>70</v>
      </c>
      <c r="I23" s="22">
        <f t="shared" si="1"/>
        <v>1</v>
      </c>
      <c r="J23" s="20" t="str">
        <f t="shared" si="2"/>
        <v xml:space="preserve"> 70 (1)</v>
      </c>
    </row>
    <row r="24" spans="1:10" ht="12.75" customHeight="1">
      <c r="A24" s="17">
        <f t="shared" si="3"/>
        <v>20</v>
      </c>
      <c r="B24" s="18" t="s">
        <v>167</v>
      </c>
      <c r="C24" s="18" t="s">
        <v>33</v>
      </c>
      <c r="D24" s="19"/>
      <c r="E24" s="19">
        <v>50</v>
      </c>
      <c r="F24" s="19"/>
      <c r="G24" s="19"/>
      <c r="H24" s="19">
        <f t="shared" si="0"/>
        <v>50</v>
      </c>
      <c r="I24" s="22">
        <f t="shared" si="1"/>
        <v>1</v>
      </c>
      <c r="J24" s="20" t="str">
        <f t="shared" si="2"/>
        <v xml:space="preserve"> 50 (1)</v>
      </c>
    </row>
    <row r="25" spans="1:10" ht="12.75" customHeight="1">
      <c r="A25" s="17">
        <f t="shared" si="3"/>
        <v>21</v>
      </c>
      <c r="B25" s="18" t="s">
        <v>168</v>
      </c>
      <c r="C25" s="18" t="s">
        <v>33</v>
      </c>
      <c r="D25" s="22"/>
      <c r="E25" s="22">
        <v>10</v>
      </c>
      <c r="F25" s="22"/>
      <c r="G25" s="22"/>
      <c r="H25" s="22">
        <f t="shared" si="0"/>
        <v>10</v>
      </c>
      <c r="I25" s="22">
        <f t="shared" si="1"/>
        <v>1</v>
      </c>
      <c r="J25" s="20" t="str">
        <f t="shared" si="2"/>
        <v xml:space="preserve"> 10 (1)</v>
      </c>
    </row>
    <row r="26" spans="1:10" ht="12.75" customHeight="1">
      <c r="A26" s="17">
        <f t="shared" si="3"/>
        <v>22</v>
      </c>
      <c r="B26" s="18" t="s">
        <v>169</v>
      </c>
      <c r="C26" s="18" t="s">
        <v>33</v>
      </c>
      <c r="D26" s="19"/>
      <c r="E26" s="19">
        <v>10</v>
      </c>
      <c r="F26" s="19"/>
      <c r="G26" s="19"/>
      <c r="H26" s="19">
        <f t="shared" si="0"/>
        <v>10</v>
      </c>
      <c r="I26" s="22">
        <f t="shared" si="1"/>
        <v>1</v>
      </c>
      <c r="J26" s="20" t="str">
        <f t="shared" si="2"/>
        <v xml:space="preserve"> 10 (1)</v>
      </c>
    </row>
    <row r="27" spans="1:10" ht="12.75" customHeight="1">
      <c r="A27" s="17">
        <f t="shared" si="3"/>
        <v>23</v>
      </c>
      <c r="B27" s="18" t="s">
        <v>170</v>
      </c>
      <c r="C27" s="18" t="s">
        <v>33</v>
      </c>
      <c r="D27" s="19"/>
      <c r="E27" s="19">
        <v>10</v>
      </c>
      <c r="F27" s="19"/>
      <c r="G27" s="19"/>
      <c r="H27" s="19">
        <f t="shared" si="0"/>
        <v>10</v>
      </c>
      <c r="I27" s="22">
        <f t="shared" si="1"/>
        <v>1</v>
      </c>
      <c r="J27" s="20" t="str">
        <f t="shared" si="2"/>
        <v xml:space="preserve"> 10 (1)</v>
      </c>
    </row>
    <row r="28" spans="1:10" ht="12.75" customHeight="1">
      <c r="A28" s="17">
        <f t="shared" si="3"/>
        <v>24</v>
      </c>
      <c r="B28" s="18" t="s">
        <v>171</v>
      </c>
      <c r="C28" s="18" t="s">
        <v>33</v>
      </c>
      <c r="D28" s="19"/>
      <c r="E28" s="19">
        <v>10</v>
      </c>
      <c r="F28" s="19"/>
      <c r="G28" s="19"/>
      <c r="H28" s="19">
        <f t="shared" si="0"/>
        <v>10</v>
      </c>
      <c r="I28" s="22">
        <f t="shared" si="1"/>
        <v>1</v>
      </c>
      <c r="J28" s="20" t="str">
        <f t="shared" si="2"/>
        <v xml:space="preserve"> 10 (1)</v>
      </c>
    </row>
    <row r="29" spans="1:10" ht="12.75" customHeight="1">
      <c r="A29" s="17">
        <f t="shared" si="3"/>
        <v>25</v>
      </c>
      <c r="B29" s="18" t="s">
        <v>172</v>
      </c>
      <c r="C29" s="18" t="s">
        <v>33</v>
      </c>
      <c r="D29" s="19"/>
      <c r="E29" s="19">
        <v>10</v>
      </c>
      <c r="F29" s="19"/>
      <c r="G29" s="19"/>
      <c r="H29" s="19">
        <f t="shared" si="0"/>
        <v>10</v>
      </c>
      <c r="I29" s="22">
        <f t="shared" si="1"/>
        <v>1</v>
      </c>
      <c r="J29" s="20" t="str">
        <f t="shared" si="2"/>
        <v xml:space="preserve"> 10 (1)</v>
      </c>
    </row>
    <row r="30" spans="1:10" ht="12.75" customHeight="1">
      <c r="A30" s="17">
        <f t="shared" si="3"/>
        <v>26</v>
      </c>
      <c r="B30" s="18"/>
      <c r="C30" s="18"/>
      <c r="D30" s="19"/>
      <c r="E30" s="19"/>
      <c r="F30" s="19"/>
      <c r="G30" s="19"/>
      <c r="H30" s="19">
        <f t="shared" si="0"/>
        <v>0</v>
      </c>
      <c r="I30" s="22">
        <f t="shared" si="1"/>
        <v>0</v>
      </c>
      <c r="J30" s="20" t="str">
        <f t="shared" si="2"/>
        <v xml:space="preserve"> 0 (0)</v>
      </c>
    </row>
    <row r="31" spans="1:10" ht="12.75" customHeight="1">
      <c r="A31" s="17">
        <f t="shared" si="3"/>
        <v>27</v>
      </c>
      <c r="B31" s="18"/>
      <c r="C31" s="18"/>
      <c r="D31" s="19"/>
      <c r="E31" s="19"/>
      <c r="F31" s="19"/>
      <c r="G31" s="19"/>
      <c r="H31" s="19">
        <f t="shared" si="0"/>
        <v>0</v>
      </c>
      <c r="I31" s="22">
        <f t="shared" si="1"/>
        <v>0</v>
      </c>
      <c r="J31" s="20" t="str">
        <f t="shared" si="2"/>
        <v xml:space="preserve"> 0 (0)</v>
      </c>
    </row>
    <row r="32" spans="1:10" ht="12.75" customHeight="1">
      <c r="A32" s="17">
        <f t="shared" si="3"/>
        <v>28</v>
      </c>
      <c r="B32" s="18"/>
      <c r="C32" s="18"/>
      <c r="D32" s="19"/>
      <c r="E32" s="19"/>
      <c r="F32" s="19"/>
      <c r="G32" s="19"/>
      <c r="H32" s="19">
        <f t="shared" si="0"/>
        <v>0</v>
      </c>
      <c r="I32" s="22">
        <f t="shared" si="1"/>
        <v>0</v>
      </c>
      <c r="J32" s="20" t="str">
        <f t="shared" si="2"/>
        <v xml:space="preserve"> 0 (0)</v>
      </c>
    </row>
    <row r="33" spans="1:10" ht="12.75" customHeight="1">
      <c r="A33" s="17">
        <f t="shared" si="3"/>
        <v>29</v>
      </c>
      <c r="B33" s="18"/>
      <c r="C33" s="18"/>
      <c r="D33" s="19"/>
      <c r="E33" s="19"/>
      <c r="F33" s="19"/>
      <c r="G33" s="19"/>
      <c r="H33" s="19">
        <f t="shared" si="0"/>
        <v>0</v>
      </c>
      <c r="I33" s="22">
        <f t="shared" si="1"/>
        <v>0</v>
      </c>
      <c r="J33" s="20" t="str">
        <f t="shared" si="2"/>
        <v xml:space="preserve"> 0 (0)</v>
      </c>
    </row>
    <row r="34" spans="1:10" ht="12.75" customHeight="1">
      <c r="A34" s="17">
        <f t="shared" si="3"/>
        <v>30</v>
      </c>
      <c r="B34" s="18"/>
      <c r="C34" s="18"/>
      <c r="D34" s="19"/>
      <c r="E34" s="19"/>
      <c r="F34" s="19"/>
      <c r="G34" s="19"/>
      <c r="H34" s="19">
        <f t="shared" si="0"/>
        <v>0</v>
      </c>
      <c r="I34" s="22">
        <f t="shared" si="1"/>
        <v>0</v>
      </c>
      <c r="J34" s="20" t="str">
        <f t="shared" si="2"/>
        <v xml:space="preserve"> 0 (0)</v>
      </c>
    </row>
    <row r="35" spans="1:10" ht="12.75" customHeight="1">
      <c r="A35" s="17">
        <f t="shared" si="3"/>
        <v>31</v>
      </c>
      <c r="B35" s="18"/>
      <c r="C35" s="18"/>
      <c r="D35" s="19"/>
      <c r="E35" s="19"/>
      <c r="F35" s="19"/>
      <c r="G35" s="19"/>
      <c r="H35" s="19">
        <f t="shared" si="0"/>
        <v>0</v>
      </c>
      <c r="I35" s="22">
        <f t="shared" si="1"/>
        <v>0</v>
      </c>
      <c r="J35" s="20" t="str">
        <f t="shared" si="2"/>
        <v xml:space="preserve"> 0 (0)</v>
      </c>
    </row>
    <row r="36" spans="1:10" ht="12.75" customHeight="1">
      <c r="A36" s="17">
        <f t="shared" si="3"/>
        <v>32</v>
      </c>
      <c r="B36" s="18"/>
      <c r="C36" s="18"/>
      <c r="D36" s="19"/>
      <c r="E36" s="19"/>
      <c r="F36" s="19"/>
      <c r="G36" s="19"/>
      <c r="H36" s="19">
        <f t="shared" si="0"/>
        <v>0</v>
      </c>
      <c r="I36" s="22">
        <f t="shared" si="1"/>
        <v>0</v>
      </c>
      <c r="J36" s="20" t="str">
        <f t="shared" si="2"/>
        <v xml:space="preserve"> 0 (0)</v>
      </c>
    </row>
    <row r="37" spans="1:10" ht="12.75" customHeight="1">
      <c r="A37" s="17">
        <f t="shared" si="3"/>
        <v>33</v>
      </c>
      <c r="B37" s="18"/>
      <c r="C37" s="18"/>
      <c r="D37" s="19"/>
      <c r="E37" s="19"/>
      <c r="F37" s="19"/>
      <c r="G37" s="19"/>
      <c r="H37" s="19">
        <f t="shared" si="0"/>
        <v>0</v>
      </c>
      <c r="I37" s="22">
        <f t="shared" si="1"/>
        <v>0</v>
      </c>
      <c r="J37" s="20" t="str">
        <f t="shared" si="2"/>
        <v xml:space="preserve"> 0 (0)</v>
      </c>
    </row>
    <row r="38" spans="1:10" ht="12.75" customHeight="1">
      <c r="A38" s="17">
        <f t="shared" si="3"/>
        <v>34</v>
      </c>
      <c r="B38" s="18"/>
      <c r="C38" s="18"/>
      <c r="D38" s="19"/>
      <c r="E38" s="19"/>
      <c r="F38" s="19"/>
      <c r="G38" s="19"/>
      <c r="H38" s="19">
        <f t="shared" si="0"/>
        <v>0</v>
      </c>
      <c r="I38" s="22">
        <f t="shared" si="1"/>
        <v>0</v>
      </c>
      <c r="J38" s="20" t="str">
        <f t="shared" si="2"/>
        <v xml:space="preserve"> 0 (0)</v>
      </c>
    </row>
    <row r="39" spans="1:10" ht="12.75" customHeight="1">
      <c r="A39" s="17">
        <f t="shared" si="3"/>
        <v>35</v>
      </c>
      <c r="B39" s="18"/>
      <c r="C39" s="18"/>
      <c r="D39" s="19"/>
      <c r="E39" s="19"/>
      <c r="F39" s="19"/>
      <c r="G39" s="19"/>
      <c r="H39" s="19">
        <f t="shared" si="0"/>
        <v>0</v>
      </c>
      <c r="I39" s="22">
        <f t="shared" si="1"/>
        <v>0</v>
      </c>
      <c r="J39" s="20" t="str">
        <f t="shared" si="2"/>
        <v xml:space="preserve"> 0 (0)</v>
      </c>
    </row>
    <row r="40" spans="1:10" ht="12.75" customHeight="1">
      <c r="A40" s="17">
        <f t="shared" si="3"/>
        <v>36</v>
      </c>
      <c r="B40" s="18"/>
      <c r="C40" s="18"/>
      <c r="D40" s="19"/>
      <c r="E40" s="19"/>
      <c r="F40" s="19"/>
      <c r="G40" s="19"/>
      <c r="H40" s="19">
        <f t="shared" si="0"/>
        <v>0</v>
      </c>
      <c r="I40" s="22">
        <f t="shared" si="1"/>
        <v>0</v>
      </c>
      <c r="J40" s="20" t="str">
        <f t="shared" si="2"/>
        <v xml:space="preserve"> 0 (0)</v>
      </c>
    </row>
    <row r="41" spans="1:10" ht="12.75" customHeight="1">
      <c r="A41" s="17">
        <f t="shared" si="3"/>
        <v>37</v>
      </c>
      <c r="B41" s="18"/>
      <c r="C41" s="18"/>
      <c r="D41" s="19"/>
      <c r="E41" s="19"/>
      <c r="F41" s="19"/>
      <c r="G41" s="19"/>
      <c r="H41" s="19">
        <f t="shared" si="0"/>
        <v>0</v>
      </c>
      <c r="I41" s="22">
        <f t="shared" si="1"/>
        <v>0</v>
      </c>
      <c r="J41" s="20" t="str">
        <f t="shared" si="2"/>
        <v xml:space="preserve"> 0 (0)</v>
      </c>
    </row>
    <row r="42" spans="1:10" ht="12.75" customHeight="1">
      <c r="A42" s="17">
        <f t="shared" si="3"/>
        <v>38</v>
      </c>
      <c r="B42" s="18"/>
      <c r="C42" s="18"/>
      <c r="D42" s="19"/>
      <c r="E42" s="19"/>
      <c r="F42" s="19"/>
      <c r="G42" s="19"/>
      <c r="H42" s="19">
        <f t="shared" si="0"/>
        <v>0</v>
      </c>
      <c r="I42" s="22">
        <f t="shared" si="1"/>
        <v>0</v>
      </c>
      <c r="J42" s="20" t="str">
        <f t="shared" si="2"/>
        <v xml:space="preserve"> 0 (0)</v>
      </c>
    </row>
    <row r="43" spans="1:10" ht="12.75" customHeight="1">
      <c r="A43" s="17">
        <f t="shared" si="3"/>
        <v>39</v>
      </c>
      <c r="B43" s="18"/>
      <c r="C43" s="18"/>
      <c r="D43" s="19"/>
      <c r="E43" s="19"/>
      <c r="F43" s="19"/>
      <c r="G43" s="19"/>
      <c r="H43" s="19">
        <f t="shared" si="0"/>
        <v>0</v>
      </c>
      <c r="I43" s="22">
        <f t="shared" si="1"/>
        <v>0</v>
      </c>
      <c r="J43" s="20" t="str">
        <f t="shared" si="2"/>
        <v xml:space="preserve"> 0 (0)</v>
      </c>
    </row>
    <row r="44" spans="1:10" ht="12.75" customHeight="1">
      <c r="A44" s="17">
        <f t="shared" si="3"/>
        <v>40</v>
      </c>
      <c r="B44" s="18"/>
      <c r="C44" s="18"/>
      <c r="D44" s="19"/>
      <c r="E44" s="19"/>
      <c r="F44" s="19"/>
      <c r="G44" s="19"/>
      <c r="H44" s="19">
        <f t="shared" si="0"/>
        <v>0</v>
      </c>
      <c r="I44" s="22">
        <f t="shared" si="1"/>
        <v>0</v>
      </c>
      <c r="J44" s="20" t="str">
        <f t="shared" si="2"/>
        <v xml:space="preserve"> 0 (0)</v>
      </c>
    </row>
    <row r="45" spans="1:10" ht="12.75" customHeight="1">
      <c r="A45" s="17">
        <f t="shared" si="3"/>
        <v>41</v>
      </c>
      <c r="B45" s="18"/>
      <c r="C45" s="18"/>
      <c r="D45" s="19"/>
      <c r="E45" s="19"/>
      <c r="F45" s="19"/>
      <c r="G45" s="19"/>
      <c r="H45" s="19">
        <f t="shared" si="0"/>
        <v>0</v>
      </c>
      <c r="I45" s="22">
        <f t="shared" si="1"/>
        <v>0</v>
      </c>
      <c r="J45" s="20" t="str">
        <f t="shared" si="2"/>
        <v xml:space="preserve"> 0 (0)</v>
      </c>
    </row>
    <row r="46" spans="1:10" ht="12.75" customHeight="1">
      <c r="A46" s="17">
        <f t="shared" si="3"/>
        <v>42</v>
      </c>
      <c r="B46" s="18"/>
      <c r="C46" s="18"/>
      <c r="D46" s="19"/>
      <c r="E46" s="19"/>
      <c r="F46" s="19"/>
      <c r="G46" s="19"/>
      <c r="H46" s="19">
        <f t="shared" si="0"/>
        <v>0</v>
      </c>
      <c r="I46" s="22">
        <f t="shared" si="1"/>
        <v>0</v>
      </c>
      <c r="J46" s="20" t="str">
        <f t="shared" si="2"/>
        <v xml:space="preserve"> 0 (0)</v>
      </c>
    </row>
    <row r="47" spans="1:10" ht="12.75" customHeight="1">
      <c r="A47" s="17">
        <f t="shared" si="3"/>
        <v>43</v>
      </c>
      <c r="B47" s="18"/>
      <c r="C47" s="18"/>
      <c r="D47" s="19"/>
      <c r="E47" s="19"/>
      <c r="F47" s="19"/>
      <c r="G47" s="19"/>
      <c r="H47" s="19">
        <f t="shared" si="0"/>
        <v>0</v>
      </c>
      <c r="I47" s="22">
        <f t="shared" si="1"/>
        <v>0</v>
      </c>
      <c r="J47" s="20" t="str">
        <f t="shared" si="2"/>
        <v xml:space="preserve"> 0 (0)</v>
      </c>
    </row>
    <row r="48" spans="1:10" ht="12.75" customHeight="1">
      <c r="A48" s="17">
        <f t="shared" si="3"/>
        <v>44</v>
      </c>
      <c r="B48" s="18"/>
      <c r="C48" s="18"/>
      <c r="D48" s="19"/>
      <c r="E48" s="19"/>
      <c r="F48" s="19"/>
      <c r="G48" s="19"/>
      <c r="H48" s="19">
        <f t="shared" si="0"/>
        <v>0</v>
      </c>
      <c r="I48" s="22">
        <f t="shared" si="1"/>
        <v>0</v>
      </c>
      <c r="J48" s="20" t="str">
        <f t="shared" si="2"/>
        <v xml:space="preserve"> 0 (0)</v>
      </c>
    </row>
    <row r="49" spans="1:10" ht="12.75" customHeight="1">
      <c r="A49" s="17">
        <f t="shared" si="3"/>
        <v>45</v>
      </c>
      <c r="B49" s="18"/>
      <c r="C49" s="18"/>
      <c r="D49" s="19"/>
      <c r="E49" s="19"/>
      <c r="F49" s="19"/>
      <c r="G49" s="19"/>
      <c r="H49" s="19">
        <f t="shared" si="0"/>
        <v>0</v>
      </c>
      <c r="I49" s="22">
        <f t="shared" si="1"/>
        <v>0</v>
      </c>
      <c r="J49" s="20" t="str">
        <f t="shared" si="2"/>
        <v xml:space="preserve"> 0 (0)</v>
      </c>
    </row>
    <row r="50" spans="1:10" ht="12.75" customHeight="1">
      <c r="A50" s="17">
        <f t="shared" si="3"/>
        <v>46</v>
      </c>
      <c r="B50" s="18"/>
      <c r="C50" s="18"/>
      <c r="D50" s="19"/>
      <c r="E50" s="19"/>
      <c r="F50" s="19"/>
      <c r="G50" s="19"/>
      <c r="H50" s="19">
        <f t="shared" si="0"/>
        <v>0</v>
      </c>
      <c r="I50" s="22">
        <f t="shared" si="1"/>
        <v>0</v>
      </c>
      <c r="J50" s="20" t="str">
        <f t="shared" si="2"/>
        <v xml:space="preserve"> 0 (0)</v>
      </c>
    </row>
    <row r="51" spans="1:10" ht="12.75" customHeight="1">
      <c r="A51" s="17">
        <f t="shared" si="3"/>
        <v>47</v>
      </c>
      <c r="B51" s="18"/>
      <c r="C51" s="18"/>
      <c r="D51" s="19"/>
      <c r="E51" s="19"/>
      <c r="F51" s="19"/>
      <c r="G51" s="19"/>
      <c r="H51" s="19">
        <f t="shared" si="0"/>
        <v>0</v>
      </c>
      <c r="I51" s="22">
        <f t="shared" si="1"/>
        <v>0</v>
      </c>
      <c r="J51" s="20" t="str">
        <f t="shared" si="2"/>
        <v xml:space="preserve"> 0 (0)</v>
      </c>
    </row>
    <row r="52" spans="1:10" ht="12.75" customHeight="1">
      <c r="A52" s="17">
        <f t="shared" si="3"/>
        <v>48</v>
      </c>
      <c r="B52" s="18"/>
      <c r="C52" s="18"/>
      <c r="D52" s="19"/>
      <c r="E52" s="19"/>
      <c r="F52" s="19"/>
      <c r="G52" s="19"/>
      <c r="H52" s="19">
        <f t="shared" si="0"/>
        <v>0</v>
      </c>
      <c r="I52" s="22">
        <f t="shared" si="1"/>
        <v>0</v>
      </c>
      <c r="J52" s="20" t="str">
        <f t="shared" si="2"/>
        <v xml:space="preserve"> 0 (0)</v>
      </c>
    </row>
    <row r="53" spans="1:10" ht="12.75" customHeight="1">
      <c r="A53" s="17">
        <f t="shared" si="3"/>
        <v>49</v>
      </c>
      <c r="B53" s="18"/>
      <c r="C53" s="18"/>
      <c r="D53" s="19"/>
      <c r="E53" s="19"/>
      <c r="F53" s="19"/>
      <c r="G53" s="19"/>
      <c r="H53" s="19">
        <f t="shared" si="0"/>
        <v>0</v>
      </c>
      <c r="I53" s="22">
        <f t="shared" si="1"/>
        <v>0</v>
      </c>
      <c r="J53" s="20" t="str">
        <f t="shared" si="2"/>
        <v xml:space="preserve"> 0 (0)</v>
      </c>
    </row>
    <row r="54" spans="1:10" ht="12.75" customHeight="1">
      <c r="A54" s="17">
        <f t="shared" si="3"/>
        <v>50</v>
      </c>
      <c r="B54" s="18"/>
      <c r="C54" s="18"/>
      <c r="D54" s="19"/>
      <c r="E54" s="19"/>
      <c r="F54" s="19"/>
      <c r="G54" s="19"/>
      <c r="H54" s="19">
        <f t="shared" si="0"/>
        <v>0</v>
      </c>
      <c r="I54" s="22">
        <f t="shared" si="1"/>
        <v>0</v>
      </c>
      <c r="J54" s="20" t="str">
        <f t="shared" si="2"/>
        <v xml:space="preserve"> 0 (0)</v>
      </c>
    </row>
    <row r="55" spans="1:10" ht="12.75" customHeight="1">
      <c r="A55" s="2"/>
      <c r="B55" s="4"/>
      <c r="C55" s="4"/>
      <c r="D55" s="3"/>
      <c r="E55" s="3"/>
      <c r="F55" s="3"/>
      <c r="G55" s="3"/>
    </row>
    <row r="56" spans="1:10" ht="12.75" customHeight="1">
      <c r="A56" s="2"/>
      <c r="B56" s="3"/>
      <c r="C56" s="3"/>
      <c r="D56" s="3"/>
      <c r="E56" s="3"/>
      <c r="F56" s="3"/>
      <c r="G56" s="3"/>
    </row>
    <row r="57" spans="1:10" ht="12.75" customHeight="1">
      <c r="A57" s="2"/>
      <c r="B57" s="3" t="s">
        <v>54</v>
      </c>
      <c r="C57" s="4"/>
      <c r="D57" s="1">
        <f>COUNTA(D5:D54)</f>
        <v>18</v>
      </c>
      <c r="E57" s="1">
        <f>COUNTA(E5:E54)</f>
        <v>22</v>
      </c>
      <c r="F57" s="1">
        <f>COUNTA(F5:F54)</f>
        <v>0</v>
      </c>
      <c r="G57" s="1">
        <f>COUNTA(G5:G54)</f>
        <v>0</v>
      </c>
    </row>
    <row r="58" spans="1:10" ht="12.75" customHeight="1">
      <c r="A58" s="2"/>
      <c r="B58" s="3"/>
      <c r="C58" s="3"/>
      <c r="D58" s="3"/>
      <c r="E58" s="3"/>
      <c r="F58" s="3"/>
      <c r="G58" s="3"/>
    </row>
    <row r="59" spans="1:10" ht="12.75" customHeight="1">
      <c r="A59" s="2"/>
      <c r="B59" s="3"/>
      <c r="C59" s="3"/>
      <c r="D59" s="3"/>
      <c r="E59" s="3"/>
      <c r="F59" s="3"/>
      <c r="G59" s="3"/>
    </row>
    <row r="60" spans="1:10" ht="12.75" customHeight="1">
      <c r="A60" s="2"/>
      <c r="B60" s="3"/>
      <c r="C60" s="3"/>
      <c r="D60" s="3"/>
      <c r="E60" s="3"/>
      <c r="F60" s="3"/>
      <c r="G60" s="3"/>
    </row>
    <row r="61" spans="1:10" ht="12.75" customHeight="1">
      <c r="A61" s="2"/>
      <c r="B61" s="3"/>
      <c r="C61" s="3"/>
      <c r="D61" s="3"/>
      <c r="E61" s="3"/>
      <c r="F61" s="3"/>
      <c r="G61" s="3"/>
    </row>
    <row r="62" spans="1:10" ht="12.75" customHeight="1">
      <c r="A62" s="2"/>
      <c r="B62" s="3"/>
      <c r="C62" s="3"/>
      <c r="D62" s="3"/>
      <c r="E62" s="3"/>
      <c r="F62" s="3"/>
      <c r="G62" s="3"/>
    </row>
    <row r="63" spans="1:10" ht="12.75" customHeight="1">
      <c r="A63" s="2"/>
      <c r="B63" s="3"/>
      <c r="C63" s="3"/>
      <c r="D63" s="3"/>
      <c r="E63" s="3"/>
      <c r="F63" s="3"/>
      <c r="G63" s="3"/>
    </row>
    <row r="64" spans="1:10" ht="12.75" customHeight="1">
      <c r="A64" s="2"/>
      <c r="B64" s="3"/>
      <c r="C64" s="3"/>
      <c r="D64" s="3"/>
      <c r="E64" s="3"/>
      <c r="F64" s="3"/>
      <c r="G64" s="3"/>
    </row>
    <row r="65" spans="1:7" ht="12.75" customHeight="1">
      <c r="A65" s="2"/>
      <c r="B65" s="3"/>
      <c r="C65" s="3"/>
      <c r="D65" s="3"/>
      <c r="E65" s="3"/>
      <c r="F65" s="3"/>
      <c r="G65" s="3"/>
    </row>
    <row r="66" spans="1:7" ht="12.75" customHeight="1">
      <c r="A66" s="2"/>
      <c r="B66" s="3"/>
      <c r="C66" s="3"/>
      <c r="D66" s="3"/>
      <c r="E66" s="3"/>
      <c r="F66" s="3"/>
      <c r="G66" s="3"/>
    </row>
    <row r="67" spans="1:7" ht="12.75" customHeight="1">
      <c r="A67" s="2"/>
      <c r="B67" s="3"/>
      <c r="C67" s="3"/>
      <c r="D67" s="3"/>
      <c r="E67" s="3"/>
      <c r="F67" s="3"/>
      <c r="G67" s="3"/>
    </row>
    <row r="68" spans="1:7" ht="12.75" customHeight="1">
      <c r="A68" s="2"/>
      <c r="B68" s="3"/>
      <c r="C68" s="3"/>
      <c r="D68" s="3"/>
      <c r="E68" s="3"/>
      <c r="F68" s="3"/>
      <c r="G68" s="3"/>
    </row>
    <row r="69" spans="1:7" ht="12.75" customHeight="1">
      <c r="A69" s="2"/>
      <c r="B69" s="3"/>
      <c r="C69" s="3"/>
      <c r="D69" s="3"/>
      <c r="E69" s="3"/>
      <c r="F69" s="3"/>
      <c r="G69" s="3"/>
    </row>
    <row r="70" spans="1:7" ht="12.75" customHeight="1">
      <c r="A70" s="2"/>
      <c r="B70" s="3"/>
      <c r="C70" s="3"/>
      <c r="D70" s="3"/>
      <c r="E70" s="3"/>
      <c r="F70" s="3"/>
      <c r="G70" s="3"/>
    </row>
    <row r="71" spans="1:7" ht="12.75" customHeight="1">
      <c r="A71" s="2"/>
      <c r="B71" s="3"/>
      <c r="C71" s="3"/>
      <c r="D71" s="3"/>
      <c r="E71" s="3"/>
      <c r="F71" s="3"/>
      <c r="G71" s="3"/>
    </row>
    <row r="72" spans="1:7" ht="12.75" customHeight="1">
      <c r="A72" s="2"/>
      <c r="B72" s="3"/>
      <c r="C72" s="3"/>
      <c r="D72" s="3"/>
      <c r="E72" s="3"/>
      <c r="F72" s="3"/>
      <c r="G72" s="3"/>
    </row>
    <row r="73" spans="1:7" ht="12.75" customHeight="1">
      <c r="A73" s="2"/>
      <c r="B73" s="3"/>
      <c r="C73" s="3"/>
      <c r="D73" s="3"/>
      <c r="E73" s="3"/>
      <c r="F73" s="3"/>
      <c r="G73" s="3"/>
    </row>
    <row r="74" spans="1:7" ht="12.75" customHeight="1">
      <c r="A74" s="2"/>
      <c r="B74" s="3"/>
      <c r="C74" s="3"/>
      <c r="D74" s="3"/>
      <c r="E74" s="3"/>
      <c r="F74" s="3"/>
      <c r="G74" s="3"/>
    </row>
    <row r="75" spans="1:7" ht="12.75" customHeight="1">
      <c r="A75" s="2"/>
      <c r="B75" s="3"/>
      <c r="C75" s="3"/>
      <c r="D75" s="3"/>
      <c r="E75" s="3"/>
      <c r="F75" s="3"/>
      <c r="G75" s="3"/>
    </row>
    <row r="76" spans="1:7" ht="12.75" customHeight="1">
      <c r="A76" s="2"/>
      <c r="B76" s="3"/>
      <c r="C76" s="3"/>
      <c r="D76" s="3"/>
      <c r="E76" s="3"/>
      <c r="F76" s="3"/>
      <c r="G76" s="3"/>
    </row>
    <row r="77" spans="1:7" ht="12.75" customHeight="1">
      <c r="A77" s="2"/>
      <c r="B77" s="3"/>
      <c r="C77" s="3"/>
      <c r="D77" s="3"/>
      <c r="E77" s="3"/>
      <c r="F77" s="3"/>
      <c r="G77" s="3"/>
    </row>
    <row r="78" spans="1:7" ht="12.75" customHeight="1">
      <c r="A78" s="2"/>
      <c r="B78" s="3"/>
      <c r="C78" s="3"/>
      <c r="D78" s="3"/>
      <c r="E78" s="3"/>
      <c r="F78" s="3"/>
      <c r="G78" s="3"/>
    </row>
    <row r="79" spans="1:7" ht="12.75" customHeight="1">
      <c r="A79" s="2"/>
      <c r="B79" s="3"/>
      <c r="C79" s="3"/>
      <c r="D79" s="3"/>
      <c r="E79" s="3"/>
      <c r="F79" s="3"/>
      <c r="G79" s="3"/>
    </row>
    <row r="80" spans="1:7" ht="12.75" customHeight="1">
      <c r="A80" s="2"/>
      <c r="B80" s="3"/>
      <c r="C80" s="3"/>
      <c r="D80" s="3"/>
      <c r="E80" s="3"/>
      <c r="F80" s="3"/>
      <c r="G80" s="3"/>
    </row>
    <row r="81" spans="1:7" ht="12.75" customHeight="1">
      <c r="A81" s="2"/>
      <c r="B81" s="3"/>
      <c r="C81" s="3"/>
      <c r="D81" s="3"/>
      <c r="E81" s="3"/>
      <c r="F81" s="3"/>
      <c r="G81" s="3"/>
    </row>
    <row r="82" spans="1:7" ht="12.75" customHeight="1">
      <c r="A82" s="2"/>
      <c r="B82" s="3"/>
      <c r="C82" s="3"/>
      <c r="D82" s="3"/>
      <c r="E82" s="3"/>
      <c r="F82" s="3"/>
      <c r="G82" s="3"/>
    </row>
    <row r="83" spans="1:7" ht="12.75" customHeight="1">
      <c r="A83" s="2"/>
      <c r="B83" s="3"/>
      <c r="C83" s="3"/>
      <c r="D83" s="3"/>
      <c r="E83" s="3"/>
      <c r="F83" s="3"/>
      <c r="G83" s="3"/>
    </row>
    <row r="84" spans="1:7" ht="12.75" customHeight="1">
      <c r="A84" s="2"/>
      <c r="B84" s="3"/>
      <c r="C84" s="3"/>
      <c r="D84" s="3"/>
      <c r="E84" s="3"/>
      <c r="F84" s="3"/>
      <c r="G84" s="3"/>
    </row>
    <row r="85" spans="1:7" ht="12.75" customHeight="1">
      <c r="A85" s="2"/>
      <c r="B85" s="3"/>
      <c r="C85" s="3"/>
      <c r="D85" s="3"/>
      <c r="E85" s="3"/>
      <c r="F85" s="3"/>
      <c r="G85" s="3"/>
    </row>
    <row r="86" spans="1:7" ht="12.75" customHeight="1">
      <c r="A86" s="2"/>
      <c r="B86" s="3"/>
      <c r="C86" s="3"/>
      <c r="D86" s="3"/>
      <c r="E86" s="3"/>
      <c r="F86" s="3"/>
      <c r="G86" s="3"/>
    </row>
    <row r="87" spans="1:7" ht="12.75" customHeight="1">
      <c r="A87" s="2"/>
      <c r="B87" s="3"/>
      <c r="C87" s="3"/>
      <c r="D87" s="3"/>
      <c r="E87" s="3"/>
      <c r="F87" s="3"/>
      <c r="G87" s="3"/>
    </row>
    <row r="88" spans="1:7" ht="12.75" customHeight="1">
      <c r="A88" s="2"/>
      <c r="B88" s="3"/>
      <c r="C88" s="3"/>
      <c r="D88" s="3"/>
      <c r="E88" s="3"/>
      <c r="F88" s="3"/>
      <c r="G88" s="3"/>
    </row>
    <row r="89" spans="1:7" ht="12.75" customHeight="1">
      <c r="A89" s="2"/>
      <c r="B89" s="3"/>
      <c r="C89" s="3"/>
      <c r="D89" s="3"/>
      <c r="E89" s="3"/>
      <c r="F89" s="3"/>
      <c r="G89" s="3"/>
    </row>
    <row r="90" spans="1:7" ht="12.75" customHeight="1">
      <c r="A90" s="2"/>
      <c r="B90" s="3"/>
      <c r="C90" s="3"/>
      <c r="D90" s="3"/>
      <c r="E90" s="3"/>
      <c r="F90" s="3"/>
      <c r="G90" s="3"/>
    </row>
    <row r="91" spans="1:7" ht="12.75" customHeight="1">
      <c r="A91" s="2"/>
      <c r="B91" s="3"/>
      <c r="C91" s="3"/>
      <c r="D91" s="3"/>
      <c r="E91" s="3"/>
      <c r="F91" s="3"/>
      <c r="G91" s="3"/>
    </row>
    <row r="92" spans="1:7" ht="12.75" customHeight="1">
      <c r="A92" s="2"/>
      <c r="B92" s="3"/>
      <c r="C92" s="3"/>
      <c r="D92" s="3"/>
      <c r="E92" s="3"/>
      <c r="F92" s="3"/>
      <c r="G92" s="3"/>
    </row>
    <row r="93" spans="1:7" ht="12.75" customHeight="1">
      <c r="A93" s="2"/>
      <c r="B93" s="3"/>
      <c r="C93" s="3"/>
      <c r="D93" s="3"/>
      <c r="E93" s="3"/>
      <c r="F93" s="3"/>
      <c r="G93" s="3"/>
    </row>
    <row r="94" spans="1:7" ht="12.75" customHeight="1">
      <c r="A94" s="2"/>
      <c r="B94" s="3"/>
      <c r="C94" s="3"/>
      <c r="D94" s="3"/>
      <c r="E94" s="3"/>
      <c r="F94" s="3"/>
      <c r="G94" s="3"/>
    </row>
    <row r="95" spans="1:7" ht="12.75" customHeight="1">
      <c r="A95" s="2"/>
      <c r="B95" s="3"/>
      <c r="C95" s="3"/>
      <c r="D95" s="3"/>
      <c r="E95" s="3"/>
      <c r="F95" s="3"/>
      <c r="G95" s="3"/>
    </row>
    <row r="96" spans="1:7" ht="12.75" customHeight="1">
      <c r="A96" s="2"/>
      <c r="B96" s="3"/>
      <c r="C96" s="3"/>
      <c r="D96" s="3"/>
      <c r="E96" s="3"/>
      <c r="F96" s="3"/>
      <c r="G96" s="3"/>
    </row>
    <row r="97" spans="1:7" ht="12.75" customHeight="1">
      <c r="A97" s="2"/>
      <c r="B97" s="3"/>
      <c r="C97" s="3"/>
      <c r="D97" s="3"/>
      <c r="E97" s="3"/>
      <c r="F97" s="3"/>
      <c r="G97" s="3"/>
    </row>
    <row r="98" spans="1:7" ht="12.75" customHeight="1">
      <c r="A98" s="2"/>
      <c r="B98" s="3"/>
      <c r="C98" s="3"/>
      <c r="D98" s="3"/>
      <c r="E98" s="3"/>
      <c r="F98" s="3"/>
      <c r="G98" s="3"/>
    </row>
    <row r="99" spans="1:7" ht="12.75" customHeight="1">
      <c r="A99" s="2"/>
      <c r="B99" s="3"/>
      <c r="C99" s="3"/>
      <c r="D99" s="3"/>
      <c r="E99" s="3"/>
      <c r="F99" s="3"/>
      <c r="G99" s="3"/>
    </row>
    <row r="100" spans="1:7" ht="12.75" customHeight="1">
      <c r="A100" s="2"/>
      <c r="B100" s="3"/>
      <c r="C100" s="3"/>
      <c r="D100" s="3"/>
      <c r="E100" s="3"/>
      <c r="F100" s="3"/>
      <c r="G100" s="3"/>
    </row>
    <row r="101" spans="1:7" ht="12.75" customHeight="1">
      <c r="A101" s="2"/>
      <c r="B101" s="3"/>
      <c r="C101" s="3"/>
      <c r="D101" s="3"/>
      <c r="E101" s="3"/>
      <c r="F101" s="3"/>
      <c r="G101" s="3"/>
    </row>
    <row r="102" spans="1:7" ht="12.75" customHeight="1">
      <c r="A102" s="2"/>
      <c r="B102" s="3"/>
      <c r="C102" s="3"/>
      <c r="D102" s="3"/>
      <c r="E102" s="3"/>
      <c r="F102" s="3"/>
      <c r="G102" s="3"/>
    </row>
    <row r="103" spans="1:7" ht="12.75" customHeight="1">
      <c r="A103" s="2"/>
      <c r="B103" s="3"/>
      <c r="C103" s="3"/>
      <c r="D103" s="3"/>
      <c r="E103" s="3"/>
      <c r="F103" s="3"/>
      <c r="G103" s="3"/>
    </row>
    <row r="104" spans="1:7" ht="12.75" customHeight="1">
      <c r="A104" s="2"/>
      <c r="B104" s="3"/>
      <c r="C104" s="3"/>
      <c r="D104" s="3"/>
      <c r="E104" s="3"/>
      <c r="F104" s="3"/>
      <c r="G104" s="3"/>
    </row>
    <row r="105" spans="1:7" ht="12.75" customHeight="1">
      <c r="A105" s="2"/>
      <c r="B105" s="3"/>
      <c r="C105" s="3"/>
      <c r="D105" s="3"/>
      <c r="E105" s="3"/>
      <c r="F105" s="3"/>
      <c r="G105" s="3"/>
    </row>
    <row r="106" spans="1:7" ht="12.75" customHeight="1">
      <c r="A106" s="2"/>
      <c r="B106" s="3"/>
      <c r="C106" s="3"/>
      <c r="D106" s="3"/>
      <c r="E106" s="3"/>
      <c r="F106" s="3"/>
      <c r="G106" s="3"/>
    </row>
    <row r="107" spans="1:7" ht="12.75" customHeight="1">
      <c r="A107" s="2"/>
      <c r="B107" s="3"/>
      <c r="C107" s="3"/>
      <c r="D107" s="3"/>
      <c r="E107" s="3"/>
      <c r="F107" s="3"/>
      <c r="G107" s="3"/>
    </row>
    <row r="108" spans="1:7" ht="12.75" customHeight="1">
      <c r="A108" s="2"/>
      <c r="B108" s="3"/>
      <c r="C108" s="3"/>
      <c r="D108" s="3"/>
      <c r="E108" s="3"/>
      <c r="F108" s="3"/>
      <c r="G108" s="3"/>
    </row>
    <row r="109" spans="1:7" ht="12.75" customHeight="1">
      <c r="A109" s="2"/>
      <c r="B109" s="3"/>
      <c r="C109" s="3"/>
      <c r="D109" s="3"/>
      <c r="E109" s="3"/>
      <c r="F109" s="3"/>
      <c r="G109" s="3"/>
    </row>
    <row r="110" spans="1:7" ht="12.75" customHeight="1">
      <c r="A110" s="2"/>
      <c r="B110" s="3"/>
      <c r="C110" s="3"/>
      <c r="D110" s="3"/>
      <c r="E110" s="3"/>
      <c r="F110" s="3"/>
      <c r="G110" s="3"/>
    </row>
    <row r="111" spans="1:7" ht="12.75" customHeight="1">
      <c r="A111" s="2"/>
      <c r="B111" s="3"/>
      <c r="C111" s="3"/>
      <c r="D111" s="3"/>
      <c r="E111" s="3"/>
      <c r="F111" s="3"/>
      <c r="G111" s="3"/>
    </row>
    <row r="112" spans="1:7" ht="12.75" customHeight="1">
      <c r="A112" s="2"/>
      <c r="B112" s="3"/>
      <c r="C112" s="3"/>
      <c r="D112" s="3"/>
      <c r="E112" s="3"/>
      <c r="F112" s="3"/>
      <c r="G112" s="3"/>
    </row>
    <row r="113" spans="1:7" ht="12.75" customHeight="1">
      <c r="A113" s="2"/>
      <c r="B113" s="3"/>
      <c r="C113" s="3"/>
      <c r="D113" s="3"/>
      <c r="E113" s="3"/>
      <c r="F113" s="3"/>
      <c r="G113" s="3"/>
    </row>
    <row r="114" spans="1:7" ht="12.75" customHeight="1">
      <c r="A114" s="2"/>
      <c r="B114" s="3"/>
      <c r="C114" s="3"/>
      <c r="D114" s="3"/>
      <c r="E114" s="3"/>
      <c r="F114" s="3"/>
      <c r="G114" s="3"/>
    </row>
    <row r="115" spans="1:7" ht="12.75" customHeight="1">
      <c r="A115" s="2"/>
      <c r="B115" s="3"/>
      <c r="C115" s="3"/>
      <c r="D115" s="3"/>
      <c r="E115" s="3"/>
      <c r="F115" s="3"/>
      <c r="G115" s="3"/>
    </row>
    <row r="116" spans="1:7" ht="12.75" customHeight="1">
      <c r="A116" s="2"/>
      <c r="B116" s="3"/>
      <c r="C116" s="3"/>
      <c r="D116" s="3"/>
      <c r="E116" s="3"/>
      <c r="F116" s="3"/>
      <c r="G116" s="3"/>
    </row>
    <row r="117" spans="1:7" ht="12.75" customHeight="1">
      <c r="A117" s="2"/>
      <c r="B117" s="3"/>
      <c r="C117" s="3"/>
      <c r="D117" s="3"/>
      <c r="E117" s="3"/>
      <c r="F117" s="3"/>
      <c r="G117" s="3"/>
    </row>
    <row r="118" spans="1:7" ht="12.75" customHeight="1">
      <c r="A118" s="2"/>
      <c r="B118" s="3"/>
      <c r="C118" s="3"/>
      <c r="D118" s="3"/>
      <c r="E118" s="3"/>
      <c r="F118" s="3"/>
      <c r="G118" s="3"/>
    </row>
    <row r="119" spans="1:7" ht="12.75" customHeight="1">
      <c r="A119" s="2"/>
      <c r="B119" s="3"/>
      <c r="C119" s="3"/>
      <c r="D119" s="3"/>
      <c r="E119" s="3"/>
      <c r="F119" s="3"/>
      <c r="G119" s="3"/>
    </row>
    <row r="120" spans="1:7" ht="12.75" customHeight="1">
      <c r="A120" s="2"/>
      <c r="B120" s="3"/>
      <c r="C120" s="3"/>
      <c r="D120" s="3"/>
      <c r="E120" s="3"/>
      <c r="F120" s="3"/>
      <c r="G120" s="3"/>
    </row>
    <row r="121" spans="1:7" ht="12.75" customHeight="1">
      <c r="A121" s="2"/>
      <c r="B121" s="3"/>
      <c r="C121" s="3"/>
      <c r="D121" s="3"/>
      <c r="E121" s="3"/>
      <c r="F121" s="3"/>
      <c r="G121" s="3"/>
    </row>
    <row r="122" spans="1:7" ht="12.75" customHeight="1">
      <c r="A122" s="2"/>
      <c r="B122" s="3"/>
      <c r="C122" s="3"/>
      <c r="D122" s="3"/>
      <c r="E122" s="3"/>
      <c r="F122" s="3"/>
      <c r="G122" s="3"/>
    </row>
    <row r="123" spans="1:7" ht="12.75" customHeight="1">
      <c r="A123" s="2"/>
      <c r="B123" s="3"/>
      <c r="C123" s="3"/>
      <c r="D123" s="3"/>
      <c r="E123" s="3"/>
      <c r="F123" s="3"/>
      <c r="G123" s="3"/>
    </row>
    <row r="124" spans="1:7" ht="12.75" customHeight="1">
      <c r="A124" s="2"/>
      <c r="B124" s="3"/>
      <c r="C124" s="3"/>
      <c r="D124" s="3"/>
      <c r="E124" s="3"/>
      <c r="F124" s="3"/>
      <c r="G124" s="3"/>
    </row>
    <row r="125" spans="1:7" ht="12.75" customHeight="1">
      <c r="A125" s="2"/>
      <c r="B125" s="3"/>
      <c r="C125" s="3"/>
      <c r="D125" s="3"/>
      <c r="E125" s="3"/>
      <c r="F125" s="3"/>
      <c r="G125" s="3"/>
    </row>
    <row r="126" spans="1:7" ht="12.75" customHeight="1">
      <c r="A126" s="2"/>
      <c r="B126" s="3"/>
      <c r="C126" s="3"/>
      <c r="D126" s="3"/>
      <c r="E126" s="3"/>
      <c r="F126" s="3"/>
      <c r="G126" s="3"/>
    </row>
    <row r="127" spans="1:7" ht="12.75" customHeight="1">
      <c r="A127" s="2"/>
      <c r="B127" s="3"/>
      <c r="C127" s="3"/>
      <c r="D127" s="3"/>
      <c r="E127" s="3"/>
      <c r="F127" s="3"/>
      <c r="G127" s="3"/>
    </row>
    <row r="128" spans="1:7" ht="12.75" customHeight="1">
      <c r="A128" s="2"/>
      <c r="B128" s="3"/>
      <c r="C128" s="3"/>
      <c r="D128" s="3"/>
      <c r="E128" s="3"/>
      <c r="F128" s="3"/>
      <c r="G128" s="3"/>
    </row>
    <row r="129" spans="1:7" ht="12.75" customHeight="1">
      <c r="A129" s="2"/>
      <c r="B129" s="3"/>
      <c r="C129" s="3"/>
      <c r="D129" s="3"/>
      <c r="E129" s="3"/>
      <c r="F129" s="3"/>
      <c r="G129" s="3"/>
    </row>
    <row r="130" spans="1:7" ht="12.75" customHeight="1">
      <c r="A130" s="2"/>
      <c r="B130" s="3"/>
      <c r="C130" s="3"/>
      <c r="D130" s="3"/>
      <c r="E130" s="3"/>
      <c r="F130" s="3"/>
      <c r="G130" s="3"/>
    </row>
    <row r="131" spans="1:7" ht="12.75" customHeight="1">
      <c r="A131" s="2"/>
      <c r="B131" s="3"/>
      <c r="C131" s="3"/>
      <c r="D131" s="3"/>
      <c r="E131" s="3"/>
      <c r="F131" s="3"/>
      <c r="G131" s="3"/>
    </row>
    <row r="132" spans="1:7" ht="12.75" customHeight="1">
      <c r="A132" s="2"/>
      <c r="B132" s="3"/>
      <c r="C132" s="3"/>
      <c r="D132" s="3"/>
      <c r="E132" s="3"/>
      <c r="F132" s="3"/>
      <c r="G132" s="3"/>
    </row>
    <row r="133" spans="1:7" ht="12.75" customHeight="1">
      <c r="A133" s="2"/>
      <c r="B133" s="3"/>
      <c r="C133" s="3"/>
      <c r="D133" s="3"/>
      <c r="E133" s="3"/>
      <c r="F133" s="3"/>
      <c r="G133" s="3"/>
    </row>
    <row r="134" spans="1:7" ht="12.75" customHeight="1">
      <c r="A134" s="2"/>
      <c r="B134" s="3"/>
      <c r="C134" s="3"/>
      <c r="D134" s="3"/>
      <c r="E134" s="3"/>
      <c r="F134" s="3"/>
      <c r="G134" s="3"/>
    </row>
    <row r="135" spans="1:7" ht="12.75" customHeight="1">
      <c r="A135" s="2"/>
      <c r="B135" s="3"/>
      <c r="C135" s="3"/>
      <c r="D135" s="3"/>
      <c r="E135" s="3"/>
      <c r="F135" s="3"/>
      <c r="G135" s="3"/>
    </row>
    <row r="136" spans="1:7" ht="12.75" customHeight="1">
      <c r="A136" s="2"/>
      <c r="B136" s="3"/>
      <c r="C136" s="3"/>
      <c r="D136" s="3"/>
      <c r="E136" s="3"/>
      <c r="F136" s="3"/>
      <c r="G136" s="3"/>
    </row>
    <row r="137" spans="1:7" ht="12.75" customHeight="1">
      <c r="A137" s="2"/>
      <c r="B137" s="3"/>
      <c r="C137" s="3"/>
      <c r="D137" s="3"/>
      <c r="E137" s="3"/>
      <c r="F137" s="3"/>
      <c r="G137" s="3"/>
    </row>
    <row r="138" spans="1:7" ht="12.75" customHeight="1">
      <c r="A138" s="2"/>
      <c r="B138" s="3"/>
      <c r="C138" s="3"/>
      <c r="D138" s="3"/>
      <c r="E138" s="3"/>
      <c r="F138" s="3"/>
      <c r="G138" s="3"/>
    </row>
    <row r="139" spans="1:7" ht="12.75" customHeight="1">
      <c r="A139" s="2"/>
      <c r="B139" s="3"/>
      <c r="C139" s="3"/>
      <c r="D139" s="3"/>
      <c r="E139" s="3"/>
      <c r="F139" s="3"/>
      <c r="G139" s="3"/>
    </row>
    <row r="140" spans="1:7" ht="12.75" customHeight="1">
      <c r="A140" s="2"/>
      <c r="B140" s="3"/>
      <c r="C140" s="3"/>
      <c r="D140" s="3"/>
      <c r="E140" s="3"/>
      <c r="F140" s="3"/>
      <c r="G140" s="3"/>
    </row>
    <row r="141" spans="1:7" ht="12.75" customHeight="1">
      <c r="A141" s="2"/>
      <c r="B141" s="3"/>
      <c r="C141" s="3"/>
      <c r="D141" s="3"/>
      <c r="E141" s="3"/>
      <c r="F141" s="3"/>
      <c r="G141" s="3"/>
    </row>
    <row r="142" spans="1:7" ht="12.75" customHeight="1">
      <c r="A142" s="2"/>
      <c r="B142" s="3"/>
      <c r="C142" s="3"/>
      <c r="D142" s="3"/>
      <c r="E142" s="3"/>
      <c r="F142" s="3"/>
      <c r="G142" s="3"/>
    </row>
    <row r="143" spans="1:7" ht="12.75" customHeight="1">
      <c r="A143" s="2"/>
      <c r="B143" s="3"/>
      <c r="C143" s="3"/>
      <c r="D143" s="3"/>
      <c r="E143" s="3"/>
      <c r="F143" s="3"/>
      <c r="G143" s="3"/>
    </row>
    <row r="144" spans="1:7" ht="12.75" customHeight="1">
      <c r="A144" s="2"/>
      <c r="B144" s="3"/>
      <c r="C144" s="3"/>
      <c r="D144" s="3"/>
      <c r="E144" s="3"/>
      <c r="F144" s="3"/>
      <c r="G144" s="3"/>
    </row>
    <row r="145" spans="1:7" ht="12.75" customHeight="1">
      <c r="A145" s="2"/>
      <c r="B145" s="3"/>
      <c r="C145" s="3"/>
      <c r="D145" s="3"/>
      <c r="E145" s="3"/>
      <c r="F145" s="3"/>
      <c r="G145" s="3"/>
    </row>
    <row r="146" spans="1:7" ht="12.75" customHeight="1">
      <c r="A146" s="2"/>
      <c r="B146" s="3"/>
      <c r="C146" s="3"/>
      <c r="D146" s="3"/>
      <c r="E146" s="3"/>
      <c r="F146" s="3"/>
      <c r="G146" s="3"/>
    </row>
    <row r="147" spans="1:7" ht="12.75" customHeight="1">
      <c r="A147" s="2"/>
      <c r="B147" s="3"/>
      <c r="C147" s="3"/>
      <c r="D147" s="3"/>
      <c r="E147" s="3"/>
      <c r="F147" s="3"/>
      <c r="G147" s="3"/>
    </row>
    <row r="148" spans="1:7" ht="12.75" customHeight="1">
      <c r="A148" s="2"/>
      <c r="B148" s="3"/>
      <c r="C148" s="3"/>
      <c r="D148" s="3"/>
      <c r="E148" s="3"/>
      <c r="F148" s="3"/>
      <c r="G148" s="3"/>
    </row>
    <row r="149" spans="1:7" ht="12.75" customHeight="1">
      <c r="A149" s="2"/>
      <c r="B149" s="3"/>
      <c r="C149" s="3"/>
      <c r="D149" s="3"/>
      <c r="E149" s="3"/>
      <c r="F149" s="3"/>
      <c r="G149" s="3"/>
    </row>
    <row r="150" spans="1:7" ht="12.75" customHeight="1">
      <c r="A150" s="2"/>
      <c r="B150" s="3"/>
      <c r="C150" s="3"/>
      <c r="D150" s="3"/>
      <c r="E150" s="3"/>
      <c r="F150" s="3"/>
      <c r="G150" s="3"/>
    </row>
    <row r="151" spans="1:7" ht="12.75" customHeight="1">
      <c r="A151" s="2"/>
      <c r="B151" s="3"/>
      <c r="C151" s="3"/>
      <c r="D151" s="3"/>
      <c r="E151" s="3"/>
      <c r="F151" s="3"/>
      <c r="G151" s="3"/>
    </row>
    <row r="152" spans="1:7" ht="12.75" customHeight="1">
      <c r="A152" s="2"/>
      <c r="B152" s="3"/>
      <c r="C152" s="3"/>
      <c r="D152" s="3"/>
      <c r="E152" s="3"/>
      <c r="F152" s="3"/>
      <c r="G152" s="3"/>
    </row>
    <row r="153" spans="1:7" ht="12.75" customHeight="1">
      <c r="A153" s="2"/>
      <c r="B153" s="3"/>
      <c r="C153" s="3"/>
      <c r="D153" s="3"/>
      <c r="E153" s="3"/>
      <c r="F153" s="3"/>
      <c r="G153" s="3"/>
    </row>
    <row r="154" spans="1:7" ht="12.75" customHeight="1">
      <c r="A154" s="2"/>
      <c r="B154" s="3"/>
      <c r="C154" s="3"/>
      <c r="D154" s="3"/>
      <c r="E154" s="3"/>
      <c r="F154" s="3"/>
      <c r="G154" s="3"/>
    </row>
    <row r="155" spans="1:7" ht="12.75" customHeight="1">
      <c r="A155" s="2"/>
      <c r="B155" s="3"/>
      <c r="C155" s="3"/>
      <c r="D155" s="3"/>
      <c r="E155" s="3"/>
      <c r="F155" s="3"/>
      <c r="G155" s="3"/>
    </row>
    <row r="156" spans="1:7" ht="12.75" customHeight="1">
      <c r="A156" s="2"/>
      <c r="B156" s="3"/>
      <c r="C156" s="3"/>
      <c r="D156" s="3"/>
      <c r="E156" s="3"/>
      <c r="F156" s="3"/>
      <c r="G156" s="3"/>
    </row>
    <row r="157" spans="1:7" ht="12.75" customHeight="1">
      <c r="A157" s="2"/>
      <c r="B157" s="3"/>
      <c r="C157" s="3"/>
      <c r="D157" s="3"/>
      <c r="E157" s="3"/>
      <c r="F157" s="3"/>
      <c r="G157" s="3"/>
    </row>
    <row r="158" spans="1:7" ht="12.75" customHeight="1">
      <c r="A158" s="2"/>
      <c r="B158" s="3"/>
      <c r="C158" s="3"/>
      <c r="D158" s="3"/>
      <c r="E158" s="3"/>
      <c r="F158" s="3"/>
      <c r="G158" s="3"/>
    </row>
    <row r="159" spans="1:7" ht="12.75" customHeight="1">
      <c r="A159" s="2"/>
      <c r="B159" s="3"/>
      <c r="C159" s="3"/>
      <c r="D159" s="3"/>
      <c r="E159" s="3"/>
      <c r="F159" s="3"/>
      <c r="G159" s="3"/>
    </row>
    <row r="160" spans="1:7" ht="12.75" customHeight="1">
      <c r="A160" s="2"/>
      <c r="B160" s="3"/>
      <c r="C160" s="3"/>
      <c r="D160" s="3"/>
      <c r="E160" s="3"/>
      <c r="F160" s="3"/>
      <c r="G160" s="3"/>
    </row>
    <row r="161" spans="1:7" ht="12.75" customHeight="1">
      <c r="A161" s="2"/>
      <c r="B161" s="3"/>
      <c r="C161" s="3"/>
      <c r="D161" s="3"/>
      <c r="E161" s="3"/>
      <c r="F161" s="3"/>
      <c r="G161" s="3"/>
    </row>
    <row r="162" spans="1:7" ht="12.75" customHeight="1">
      <c r="A162" s="2"/>
      <c r="B162" s="3"/>
      <c r="C162" s="3"/>
      <c r="D162" s="3"/>
      <c r="E162" s="3"/>
      <c r="F162" s="3"/>
      <c r="G162" s="3"/>
    </row>
    <row r="163" spans="1:7" ht="12.75" customHeight="1">
      <c r="A163" s="2"/>
      <c r="B163" s="3"/>
      <c r="C163" s="3"/>
      <c r="D163" s="3"/>
      <c r="E163" s="3"/>
      <c r="F163" s="3"/>
      <c r="G163" s="3"/>
    </row>
    <row r="164" spans="1:7" ht="12.75" customHeight="1">
      <c r="A164" s="2"/>
      <c r="B164" s="3"/>
      <c r="C164" s="3"/>
      <c r="D164" s="3"/>
      <c r="E164" s="3"/>
      <c r="F164" s="3"/>
      <c r="G164" s="3"/>
    </row>
    <row r="165" spans="1:7" ht="12.75" customHeight="1">
      <c r="A165" s="2"/>
      <c r="B165" s="3"/>
      <c r="C165" s="3"/>
      <c r="D165" s="3"/>
      <c r="E165" s="3"/>
      <c r="F165" s="3"/>
      <c r="G165" s="3"/>
    </row>
    <row r="166" spans="1:7" ht="12.75" customHeight="1">
      <c r="A166" s="2"/>
      <c r="B166" s="3"/>
      <c r="C166" s="3"/>
      <c r="D166" s="3"/>
      <c r="E166" s="3"/>
      <c r="F166" s="3"/>
      <c r="G166" s="3"/>
    </row>
    <row r="167" spans="1:7" ht="12.75" customHeight="1">
      <c r="A167" s="2"/>
      <c r="B167" s="3"/>
      <c r="C167" s="3"/>
      <c r="D167" s="3"/>
      <c r="E167" s="3"/>
      <c r="F167" s="3"/>
      <c r="G167" s="3"/>
    </row>
    <row r="168" spans="1:7" ht="12.75" customHeight="1">
      <c r="A168" s="2"/>
      <c r="B168" s="3"/>
      <c r="C168" s="3"/>
      <c r="D168" s="3"/>
      <c r="E168" s="3"/>
      <c r="F168" s="3"/>
      <c r="G168" s="3"/>
    </row>
    <row r="169" spans="1:7" ht="12.75" customHeight="1">
      <c r="A169" s="2"/>
      <c r="B169" s="3"/>
      <c r="C169" s="3"/>
      <c r="D169" s="3"/>
      <c r="E169" s="3"/>
      <c r="F169" s="3"/>
      <c r="G169" s="3"/>
    </row>
    <row r="170" spans="1:7" ht="12.75" customHeight="1">
      <c r="A170" s="2"/>
      <c r="B170" s="3"/>
      <c r="C170" s="3"/>
      <c r="D170" s="3"/>
      <c r="E170" s="3"/>
      <c r="F170" s="3"/>
      <c r="G170" s="3"/>
    </row>
    <row r="171" spans="1:7" ht="12.75" customHeight="1">
      <c r="A171" s="2"/>
      <c r="B171" s="3"/>
      <c r="C171" s="3"/>
      <c r="D171" s="3"/>
      <c r="E171" s="3"/>
      <c r="F171" s="3"/>
      <c r="G171" s="3"/>
    </row>
    <row r="172" spans="1:7" ht="12.75" customHeight="1">
      <c r="A172" s="2"/>
      <c r="B172" s="3"/>
      <c r="C172" s="3"/>
      <c r="D172" s="3"/>
      <c r="E172" s="3"/>
      <c r="F172" s="3"/>
      <c r="G172" s="3"/>
    </row>
    <row r="173" spans="1:7" ht="12.75" customHeight="1">
      <c r="A173" s="2"/>
      <c r="B173" s="3"/>
      <c r="C173" s="3"/>
      <c r="D173" s="3"/>
      <c r="E173" s="3"/>
      <c r="F173" s="3"/>
      <c r="G173" s="3"/>
    </row>
    <row r="174" spans="1:7" ht="12.75" customHeight="1">
      <c r="A174" s="2"/>
      <c r="B174" s="3"/>
      <c r="C174" s="3"/>
      <c r="D174" s="3"/>
      <c r="E174" s="3"/>
      <c r="F174" s="3"/>
      <c r="G174" s="3"/>
    </row>
    <row r="175" spans="1:7" ht="12.75" customHeight="1">
      <c r="A175" s="2"/>
      <c r="B175" s="3"/>
      <c r="C175" s="3"/>
      <c r="D175" s="3"/>
      <c r="E175" s="3"/>
      <c r="F175" s="3"/>
      <c r="G175" s="3"/>
    </row>
    <row r="176" spans="1:7" ht="12.75" customHeight="1">
      <c r="A176" s="2"/>
      <c r="B176" s="3"/>
      <c r="C176" s="3"/>
      <c r="D176" s="3"/>
      <c r="E176" s="3"/>
      <c r="F176" s="3"/>
      <c r="G176" s="3"/>
    </row>
    <row r="177" spans="1:7" ht="12.75" customHeight="1">
      <c r="A177" s="2"/>
      <c r="B177" s="3"/>
      <c r="C177" s="3"/>
      <c r="D177" s="3"/>
      <c r="E177" s="3"/>
      <c r="F177" s="3"/>
      <c r="G177" s="3"/>
    </row>
    <row r="178" spans="1:7" ht="12.75" customHeight="1">
      <c r="A178" s="2"/>
      <c r="B178" s="3"/>
      <c r="C178" s="3"/>
      <c r="D178" s="3"/>
      <c r="E178" s="3"/>
      <c r="F178" s="3"/>
      <c r="G178" s="3"/>
    </row>
    <row r="179" spans="1:7" ht="12.75" customHeight="1">
      <c r="A179" s="2"/>
      <c r="B179" s="3"/>
      <c r="C179" s="3"/>
      <c r="D179" s="3"/>
      <c r="E179" s="3"/>
      <c r="F179" s="3"/>
      <c r="G179" s="3"/>
    </row>
    <row r="180" spans="1:7" ht="12.75" customHeight="1">
      <c r="A180" s="2"/>
      <c r="B180" s="3"/>
      <c r="C180" s="3"/>
      <c r="D180" s="3"/>
      <c r="E180" s="3"/>
      <c r="F180" s="3"/>
      <c r="G180" s="3"/>
    </row>
    <row r="181" spans="1:7" ht="12.75" customHeight="1">
      <c r="A181" s="2"/>
      <c r="B181" s="3"/>
      <c r="C181" s="3"/>
      <c r="D181" s="3"/>
      <c r="E181" s="3"/>
      <c r="F181" s="3"/>
      <c r="G181" s="3"/>
    </row>
    <row r="182" spans="1:7" ht="12.75" customHeight="1">
      <c r="A182" s="2"/>
      <c r="B182" s="3"/>
      <c r="C182" s="3"/>
      <c r="D182" s="3"/>
      <c r="E182" s="3"/>
      <c r="F182" s="3"/>
      <c r="G182" s="3"/>
    </row>
    <row r="183" spans="1:7" ht="12.75" customHeight="1">
      <c r="A183" s="2"/>
      <c r="B183" s="3"/>
      <c r="C183" s="3"/>
      <c r="D183" s="3"/>
      <c r="E183" s="3"/>
      <c r="F183" s="3"/>
      <c r="G183" s="3"/>
    </row>
    <row r="184" spans="1:7" ht="12.75" customHeight="1">
      <c r="A184" s="2"/>
      <c r="B184" s="3"/>
      <c r="C184" s="3"/>
      <c r="D184" s="3"/>
      <c r="E184" s="3"/>
      <c r="F184" s="3"/>
      <c r="G184" s="3"/>
    </row>
    <row r="185" spans="1:7" ht="12.75" customHeight="1">
      <c r="A185" s="2"/>
      <c r="B185" s="3"/>
      <c r="C185" s="3"/>
      <c r="D185" s="3"/>
      <c r="E185" s="3"/>
      <c r="F185" s="3"/>
      <c r="G185" s="3"/>
    </row>
    <row r="186" spans="1:7" ht="12.75" customHeight="1">
      <c r="A186" s="2"/>
      <c r="B186" s="3"/>
      <c r="C186" s="3"/>
      <c r="D186" s="3"/>
      <c r="E186" s="3"/>
      <c r="F186" s="3"/>
      <c r="G186" s="3"/>
    </row>
    <row r="187" spans="1:7" ht="12.75" customHeight="1">
      <c r="A187" s="2"/>
      <c r="B187" s="3"/>
      <c r="C187" s="3"/>
      <c r="D187" s="3"/>
      <c r="E187" s="3"/>
      <c r="F187" s="3"/>
      <c r="G187" s="3"/>
    </row>
    <row r="188" spans="1:7" ht="12.75" customHeight="1">
      <c r="A188" s="2"/>
      <c r="B188" s="3"/>
      <c r="C188" s="3"/>
      <c r="D188" s="3"/>
      <c r="E188" s="3"/>
      <c r="F188" s="3"/>
      <c r="G188" s="3"/>
    </row>
    <row r="189" spans="1:7" ht="12.75" customHeight="1">
      <c r="A189" s="2"/>
      <c r="B189" s="3"/>
      <c r="C189" s="3"/>
      <c r="D189" s="3"/>
      <c r="E189" s="3"/>
      <c r="F189" s="3"/>
      <c r="G189" s="3"/>
    </row>
    <row r="190" spans="1:7" ht="12.75" customHeight="1">
      <c r="A190" s="2"/>
      <c r="B190" s="3"/>
      <c r="C190" s="3"/>
      <c r="D190" s="3"/>
      <c r="E190" s="3"/>
      <c r="F190" s="3"/>
      <c r="G190" s="3"/>
    </row>
    <row r="191" spans="1:7" ht="12.75" customHeight="1">
      <c r="A191" s="2"/>
      <c r="B191" s="3"/>
      <c r="C191" s="3"/>
      <c r="D191" s="3"/>
      <c r="E191" s="3"/>
      <c r="F191" s="3"/>
      <c r="G191" s="3"/>
    </row>
    <row r="192" spans="1:7" ht="12.75" customHeight="1">
      <c r="A192" s="2"/>
      <c r="B192" s="3"/>
      <c r="C192" s="3"/>
      <c r="D192" s="3"/>
      <c r="E192" s="3"/>
      <c r="F192" s="3"/>
      <c r="G192" s="3"/>
    </row>
    <row r="193" spans="1:7" ht="12.75" customHeight="1">
      <c r="A193" s="2"/>
      <c r="B193" s="3"/>
      <c r="C193" s="3"/>
      <c r="D193" s="3"/>
      <c r="E193" s="3"/>
      <c r="F193" s="3"/>
      <c r="G193" s="3"/>
    </row>
    <row r="194" spans="1:7" ht="12.75" customHeight="1">
      <c r="A194" s="2"/>
      <c r="B194" s="3"/>
      <c r="C194" s="3"/>
      <c r="D194" s="3"/>
      <c r="E194" s="3"/>
      <c r="F194" s="3"/>
      <c r="G194" s="3"/>
    </row>
    <row r="195" spans="1:7" ht="12.75" customHeight="1">
      <c r="A195" s="2"/>
      <c r="B195" s="3"/>
      <c r="C195" s="3"/>
      <c r="D195" s="3"/>
      <c r="E195" s="3"/>
      <c r="F195" s="3"/>
      <c r="G195" s="3"/>
    </row>
    <row r="196" spans="1:7" ht="12.75" customHeight="1">
      <c r="A196" s="2"/>
      <c r="B196" s="3"/>
      <c r="C196" s="3"/>
      <c r="D196" s="3"/>
      <c r="E196" s="3"/>
      <c r="F196" s="3"/>
      <c r="G196" s="3"/>
    </row>
    <row r="197" spans="1:7" ht="12.75" customHeight="1">
      <c r="A197" s="2"/>
      <c r="B197" s="3"/>
      <c r="C197" s="3"/>
      <c r="D197" s="3"/>
      <c r="E197" s="3"/>
      <c r="F197" s="3"/>
      <c r="G197" s="3"/>
    </row>
    <row r="198" spans="1:7" ht="12.75" customHeight="1">
      <c r="A198" s="2"/>
      <c r="B198" s="3"/>
      <c r="C198" s="3"/>
      <c r="D198" s="3"/>
      <c r="E198" s="3"/>
      <c r="F198" s="3"/>
      <c r="G198" s="3"/>
    </row>
    <row r="199" spans="1:7" ht="12.75" customHeight="1">
      <c r="A199" s="2"/>
      <c r="B199" s="3"/>
      <c r="C199" s="3"/>
      <c r="D199" s="3"/>
      <c r="E199" s="3"/>
      <c r="F199" s="3"/>
      <c r="G199" s="3"/>
    </row>
    <row r="200" spans="1:7" ht="12.75" customHeight="1">
      <c r="A200" s="2"/>
      <c r="B200" s="3"/>
      <c r="C200" s="3"/>
      <c r="D200" s="3"/>
      <c r="E200" s="3"/>
      <c r="F200" s="3"/>
      <c r="G200" s="3"/>
    </row>
    <row r="201" spans="1:7" ht="12.75" customHeight="1">
      <c r="A201" s="2"/>
      <c r="B201" s="3"/>
      <c r="C201" s="3"/>
      <c r="D201" s="3"/>
      <c r="E201" s="3"/>
      <c r="F201" s="3"/>
      <c r="G201" s="3"/>
    </row>
    <row r="202" spans="1:7" ht="12.75" customHeight="1">
      <c r="A202" s="2"/>
      <c r="B202" s="3"/>
      <c r="C202" s="3"/>
      <c r="D202" s="3"/>
      <c r="E202" s="3"/>
      <c r="F202" s="3"/>
      <c r="G202" s="3"/>
    </row>
    <row r="203" spans="1:7" ht="12.75" customHeight="1">
      <c r="A203" s="2"/>
      <c r="B203" s="3"/>
      <c r="C203" s="3"/>
      <c r="D203" s="3"/>
      <c r="E203" s="3"/>
      <c r="F203" s="3"/>
      <c r="G203" s="3"/>
    </row>
    <row r="204" spans="1:7" ht="12.75" customHeight="1">
      <c r="A204" s="2"/>
      <c r="B204" s="3"/>
      <c r="C204" s="3"/>
      <c r="D204" s="3"/>
      <c r="E204" s="3"/>
      <c r="F204" s="3"/>
      <c r="G204" s="3"/>
    </row>
    <row r="205" spans="1:7" ht="12.75" customHeight="1">
      <c r="A205" s="2"/>
      <c r="B205" s="3"/>
      <c r="C205" s="3"/>
      <c r="D205" s="3"/>
      <c r="E205" s="3"/>
      <c r="F205" s="3"/>
      <c r="G205" s="3"/>
    </row>
    <row r="206" spans="1:7" ht="12.75" customHeight="1">
      <c r="A206" s="2"/>
      <c r="B206" s="3"/>
      <c r="C206" s="3"/>
      <c r="D206" s="3"/>
      <c r="E206" s="3"/>
      <c r="F206" s="3"/>
      <c r="G206" s="3"/>
    </row>
    <row r="207" spans="1:7" ht="12.75" customHeight="1">
      <c r="A207" s="2"/>
      <c r="B207" s="3"/>
      <c r="C207" s="3"/>
      <c r="D207" s="3"/>
      <c r="E207" s="3"/>
      <c r="F207" s="3"/>
      <c r="G207" s="3"/>
    </row>
    <row r="208" spans="1:7" ht="12.75" customHeight="1">
      <c r="A208" s="2"/>
      <c r="B208" s="3"/>
      <c r="C208" s="3"/>
      <c r="D208" s="3"/>
      <c r="E208" s="3"/>
      <c r="F208" s="3"/>
      <c r="G208" s="3"/>
    </row>
    <row r="209" spans="1:7" ht="12.75" customHeight="1">
      <c r="A209" s="2"/>
      <c r="B209" s="3"/>
      <c r="C209" s="3"/>
      <c r="D209" s="3"/>
      <c r="E209" s="3"/>
      <c r="F209" s="3"/>
      <c r="G209" s="3"/>
    </row>
    <row r="210" spans="1:7" ht="12.75" customHeight="1">
      <c r="A210" s="2"/>
      <c r="B210" s="3"/>
      <c r="C210" s="3"/>
      <c r="D210" s="3"/>
      <c r="E210" s="3"/>
      <c r="F210" s="3"/>
      <c r="G210" s="3"/>
    </row>
    <row r="211" spans="1:7" ht="12.75" customHeight="1">
      <c r="A211" s="2"/>
      <c r="B211" s="3"/>
      <c r="C211" s="3"/>
      <c r="D211" s="3"/>
      <c r="E211" s="3"/>
      <c r="F211" s="3"/>
      <c r="G211" s="3"/>
    </row>
    <row r="212" spans="1:7" ht="12.75" customHeight="1">
      <c r="A212" s="2"/>
      <c r="B212" s="3"/>
      <c r="C212" s="3"/>
      <c r="D212" s="3"/>
      <c r="E212" s="3"/>
      <c r="F212" s="3"/>
      <c r="G212" s="3"/>
    </row>
    <row r="213" spans="1:7" ht="12.75" customHeight="1">
      <c r="A213" s="2"/>
      <c r="B213" s="3"/>
      <c r="C213" s="3"/>
      <c r="D213" s="3"/>
      <c r="E213" s="3"/>
      <c r="F213" s="3"/>
      <c r="G213" s="3"/>
    </row>
    <row r="214" spans="1:7" ht="12.75" customHeight="1">
      <c r="A214" s="2"/>
      <c r="B214" s="3"/>
      <c r="C214" s="3"/>
      <c r="D214" s="3"/>
      <c r="E214" s="3"/>
      <c r="F214" s="3"/>
      <c r="G214" s="3"/>
    </row>
    <row r="215" spans="1:7" ht="12.75" customHeight="1">
      <c r="A215" s="2"/>
      <c r="B215" s="3"/>
      <c r="C215" s="3"/>
      <c r="D215" s="3"/>
      <c r="E215" s="3"/>
      <c r="F215" s="3"/>
      <c r="G215" s="3"/>
    </row>
    <row r="216" spans="1:7" ht="12.75" customHeight="1">
      <c r="A216" s="2"/>
      <c r="B216" s="3"/>
      <c r="C216" s="3"/>
      <c r="D216" s="3"/>
      <c r="E216" s="3"/>
      <c r="F216" s="3"/>
      <c r="G216" s="3"/>
    </row>
    <row r="217" spans="1:7" ht="12.75" customHeight="1">
      <c r="A217" s="2"/>
      <c r="B217" s="3"/>
      <c r="C217" s="3"/>
      <c r="D217" s="3"/>
      <c r="E217" s="3"/>
      <c r="F217" s="3"/>
      <c r="G217" s="3"/>
    </row>
    <row r="218" spans="1:7" ht="12.75" customHeight="1">
      <c r="A218" s="2"/>
      <c r="B218" s="3"/>
      <c r="C218" s="3"/>
      <c r="D218" s="3"/>
      <c r="E218" s="3"/>
      <c r="F218" s="3"/>
      <c r="G218" s="3"/>
    </row>
    <row r="219" spans="1:7" ht="12.75" customHeight="1">
      <c r="A219" s="2"/>
      <c r="B219" s="3"/>
      <c r="C219" s="3"/>
      <c r="D219" s="3"/>
      <c r="E219" s="3"/>
      <c r="F219" s="3"/>
      <c r="G219" s="3"/>
    </row>
    <row r="220" spans="1:7" ht="12.75" customHeight="1">
      <c r="A220" s="2"/>
      <c r="B220" s="3"/>
      <c r="C220" s="3"/>
      <c r="D220" s="3"/>
      <c r="E220" s="3"/>
      <c r="F220" s="3"/>
      <c r="G220" s="3"/>
    </row>
    <row r="221" spans="1:7" ht="12.75" customHeight="1">
      <c r="A221" s="2"/>
      <c r="B221" s="3"/>
      <c r="C221" s="3"/>
      <c r="D221" s="3"/>
      <c r="E221" s="3"/>
      <c r="F221" s="3"/>
      <c r="G221" s="3"/>
    </row>
    <row r="222" spans="1:7" ht="12.75" customHeight="1">
      <c r="A222" s="2"/>
      <c r="B222" s="3"/>
      <c r="C222" s="3"/>
      <c r="D222" s="3"/>
      <c r="E222" s="3"/>
      <c r="F222" s="3"/>
      <c r="G222" s="3"/>
    </row>
    <row r="223" spans="1:7" ht="12.75" customHeight="1">
      <c r="A223" s="2"/>
      <c r="B223" s="3"/>
      <c r="C223" s="3"/>
      <c r="D223" s="3"/>
      <c r="E223" s="3"/>
      <c r="F223" s="3"/>
      <c r="G223" s="3"/>
    </row>
    <row r="224" spans="1:7" ht="12.75" customHeight="1">
      <c r="A224" s="2"/>
      <c r="B224" s="3"/>
      <c r="C224" s="3"/>
      <c r="D224" s="3"/>
      <c r="E224" s="3"/>
      <c r="F224" s="3"/>
      <c r="G224" s="3"/>
    </row>
    <row r="225" spans="1:7" ht="12.75" customHeight="1">
      <c r="A225" s="2"/>
      <c r="B225" s="3"/>
      <c r="C225" s="3"/>
      <c r="D225" s="3"/>
      <c r="E225" s="3"/>
      <c r="F225" s="3"/>
      <c r="G225" s="3"/>
    </row>
    <row r="226" spans="1:7" ht="12.75" customHeight="1">
      <c r="A226" s="2"/>
      <c r="B226" s="3"/>
      <c r="C226" s="3"/>
      <c r="D226" s="3"/>
      <c r="E226" s="3"/>
      <c r="F226" s="3"/>
      <c r="G226" s="3"/>
    </row>
    <row r="227" spans="1:7" ht="12.75" customHeight="1">
      <c r="A227" s="2"/>
      <c r="B227" s="3"/>
      <c r="C227" s="3"/>
      <c r="D227" s="3"/>
      <c r="E227" s="3"/>
      <c r="F227" s="3"/>
      <c r="G227" s="3"/>
    </row>
    <row r="228" spans="1:7" ht="12.75" customHeight="1">
      <c r="A228" s="2"/>
      <c r="B228" s="3"/>
      <c r="C228" s="3"/>
      <c r="D228" s="3"/>
      <c r="E228" s="3"/>
      <c r="F228" s="3"/>
      <c r="G228" s="3"/>
    </row>
    <row r="229" spans="1:7" ht="12.75" customHeight="1">
      <c r="A229" s="2"/>
      <c r="B229" s="3"/>
      <c r="C229" s="3"/>
      <c r="D229" s="3"/>
      <c r="E229" s="3"/>
      <c r="F229" s="3"/>
      <c r="G229" s="3"/>
    </row>
    <row r="230" spans="1:7" ht="12.75" customHeight="1">
      <c r="A230" s="2"/>
      <c r="B230" s="3"/>
      <c r="C230" s="3"/>
      <c r="D230" s="3"/>
      <c r="E230" s="3"/>
      <c r="F230" s="3"/>
      <c r="G230" s="3"/>
    </row>
    <row r="231" spans="1:7" ht="12.75" customHeight="1">
      <c r="A231" s="2"/>
      <c r="B231" s="3"/>
      <c r="C231" s="3"/>
      <c r="D231" s="3"/>
      <c r="E231" s="3"/>
      <c r="F231" s="3"/>
      <c r="G231" s="3"/>
    </row>
    <row r="232" spans="1:7" ht="12.75" customHeight="1">
      <c r="A232" s="2"/>
      <c r="B232" s="3"/>
      <c r="C232" s="3"/>
      <c r="D232" s="3"/>
      <c r="E232" s="3"/>
      <c r="F232" s="3"/>
      <c r="G232" s="3"/>
    </row>
    <row r="233" spans="1:7" ht="12.75" customHeight="1">
      <c r="A233" s="2"/>
      <c r="B233" s="3"/>
      <c r="C233" s="3"/>
      <c r="D233" s="3"/>
      <c r="E233" s="3"/>
      <c r="F233" s="3"/>
      <c r="G233" s="3"/>
    </row>
    <row r="234" spans="1:7" ht="12.75" customHeight="1">
      <c r="A234" s="2"/>
      <c r="B234" s="3"/>
      <c r="C234" s="3"/>
      <c r="D234" s="3"/>
      <c r="E234" s="3"/>
      <c r="F234" s="3"/>
      <c r="G234" s="3"/>
    </row>
    <row r="235" spans="1:7" ht="12.75" customHeight="1">
      <c r="A235" s="2"/>
      <c r="B235" s="3"/>
      <c r="C235" s="3"/>
      <c r="D235" s="3"/>
      <c r="E235" s="3"/>
      <c r="F235" s="3"/>
      <c r="G235" s="3"/>
    </row>
    <row r="236" spans="1:7" ht="12.75" customHeight="1">
      <c r="A236" s="2"/>
      <c r="B236" s="3"/>
      <c r="C236" s="3"/>
      <c r="D236" s="3"/>
      <c r="E236" s="3"/>
      <c r="F236" s="3"/>
      <c r="G236" s="3"/>
    </row>
    <row r="237" spans="1:7" ht="12.75" customHeight="1">
      <c r="A237" s="2"/>
      <c r="B237" s="3"/>
      <c r="C237" s="3"/>
      <c r="D237" s="3"/>
      <c r="E237" s="3"/>
      <c r="F237" s="3"/>
      <c r="G237" s="3"/>
    </row>
    <row r="238" spans="1:7" ht="12.75" customHeight="1">
      <c r="A238" s="2"/>
      <c r="B238" s="3"/>
      <c r="C238" s="3"/>
      <c r="D238" s="3"/>
      <c r="E238" s="3"/>
      <c r="F238" s="3"/>
      <c r="G238" s="3"/>
    </row>
    <row r="239" spans="1:7" ht="12.75" customHeight="1">
      <c r="A239" s="2"/>
      <c r="B239" s="3"/>
      <c r="C239" s="3"/>
      <c r="D239" s="3"/>
      <c r="E239" s="3"/>
      <c r="F239" s="3"/>
      <c r="G239" s="3"/>
    </row>
    <row r="240" spans="1:7" ht="12.75" customHeight="1">
      <c r="A240" s="2"/>
      <c r="B240" s="3"/>
      <c r="C240" s="3"/>
      <c r="D240" s="3"/>
      <c r="E240" s="3"/>
      <c r="F240" s="3"/>
      <c r="G240" s="3"/>
    </row>
    <row r="241" spans="1:7" ht="12.75" customHeight="1">
      <c r="A241" s="2"/>
      <c r="B241" s="3"/>
      <c r="C241" s="3"/>
      <c r="D241" s="3"/>
      <c r="E241" s="3"/>
      <c r="F241" s="3"/>
      <c r="G241" s="3"/>
    </row>
    <row r="242" spans="1:7" ht="12.75" customHeight="1">
      <c r="A242" s="2"/>
      <c r="B242" s="3"/>
      <c r="C242" s="3"/>
      <c r="D242" s="3"/>
      <c r="E242" s="3"/>
      <c r="F242" s="3"/>
      <c r="G242" s="3"/>
    </row>
    <row r="243" spans="1:7" ht="12.75" customHeight="1">
      <c r="A243" s="2"/>
      <c r="B243" s="3"/>
      <c r="C243" s="3"/>
      <c r="D243" s="3"/>
      <c r="E243" s="3"/>
      <c r="F243" s="3"/>
      <c r="G243" s="3"/>
    </row>
    <row r="244" spans="1:7" ht="12.75" customHeight="1">
      <c r="A244" s="2"/>
      <c r="B244" s="3"/>
      <c r="C244" s="3"/>
      <c r="D244" s="3"/>
      <c r="E244" s="3"/>
      <c r="F244" s="3"/>
      <c r="G244" s="3"/>
    </row>
    <row r="245" spans="1:7" ht="12.75" customHeight="1">
      <c r="A245" s="2"/>
      <c r="B245" s="3"/>
      <c r="C245" s="3"/>
      <c r="D245" s="3"/>
      <c r="E245" s="3"/>
      <c r="F245" s="3"/>
      <c r="G245" s="3"/>
    </row>
    <row r="246" spans="1:7" ht="12.75" customHeight="1">
      <c r="A246" s="2"/>
      <c r="B246" s="3"/>
      <c r="C246" s="3"/>
      <c r="D246" s="3"/>
      <c r="E246" s="3"/>
      <c r="F246" s="3"/>
      <c r="G246" s="3"/>
    </row>
    <row r="247" spans="1:7" ht="12.75" customHeight="1">
      <c r="A247" s="2"/>
      <c r="B247" s="3"/>
      <c r="C247" s="3"/>
      <c r="D247" s="3"/>
      <c r="E247" s="3"/>
      <c r="F247" s="3"/>
      <c r="G247" s="3"/>
    </row>
    <row r="248" spans="1:7" ht="12.75" customHeight="1">
      <c r="A248" s="2"/>
      <c r="B248" s="3"/>
      <c r="C248" s="3"/>
      <c r="D248" s="3"/>
      <c r="E248" s="3"/>
      <c r="F248" s="3"/>
      <c r="G248" s="3"/>
    </row>
    <row r="249" spans="1:7" ht="12.75" customHeight="1">
      <c r="A249" s="2"/>
      <c r="B249" s="3"/>
      <c r="C249" s="3"/>
      <c r="D249" s="3"/>
      <c r="E249" s="3"/>
      <c r="F249" s="3"/>
      <c r="G249" s="3"/>
    </row>
    <row r="250" spans="1:7" ht="12.75" customHeight="1">
      <c r="A250" s="2"/>
      <c r="B250" s="3"/>
      <c r="C250" s="3"/>
      <c r="D250" s="3"/>
      <c r="E250" s="3"/>
      <c r="F250" s="3"/>
      <c r="G250" s="3"/>
    </row>
    <row r="251" spans="1:7" ht="12.75" customHeight="1">
      <c r="A251" s="2"/>
      <c r="B251" s="3"/>
      <c r="C251" s="3"/>
      <c r="D251" s="3"/>
      <c r="E251" s="3"/>
      <c r="F251" s="3"/>
      <c r="G251" s="3"/>
    </row>
    <row r="252" spans="1:7" ht="12.75" customHeight="1">
      <c r="A252" s="2"/>
      <c r="B252" s="3"/>
      <c r="C252" s="3"/>
      <c r="D252" s="3"/>
      <c r="E252" s="3"/>
      <c r="F252" s="3"/>
      <c r="G252" s="3"/>
    </row>
    <row r="253" spans="1:7" ht="12.75" customHeight="1">
      <c r="A253" s="2"/>
      <c r="B253" s="3"/>
      <c r="C253" s="3"/>
      <c r="D253" s="3"/>
      <c r="E253" s="3"/>
      <c r="F253" s="3"/>
      <c r="G253" s="3"/>
    </row>
    <row r="254" spans="1:7" ht="12.75" customHeight="1">
      <c r="A254" s="2"/>
      <c r="B254" s="3"/>
      <c r="C254" s="3"/>
      <c r="D254" s="3"/>
      <c r="E254" s="3"/>
      <c r="F254" s="3"/>
      <c r="G254" s="3"/>
    </row>
    <row r="255" spans="1:7" ht="15.75" customHeight="1"/>
    <row r="256" spans="1:7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autoFilter ref="B4:I24">
    <sortState ref="B4:I24">
      <sortCondition descending="1" ref="H4:H24"/>
    </sortState>
  </autoFilter>
  <phoneticPr fontId="0" type="noConversion"/>
  <pageMargins left="0.7" right="0.7" top="0.75" bottom="0.75" header="0" footer="0"/>
  <pageSetup orientation="landscape"/>
</worksheet>
</file>

<file path=xl/worksheets/sheet7.xml><?xml version="1.0" encoding="utf-8"?>
<worksheet xmlns="http://schemas.openxmlformats.org/spreadsheetml/2006/main" xmlns:r="http://schemas.openxmlformats.org/officeDocument/2006/relationships">
  <dimension ref="A1:O1000"/>
  <sheetViews>
    <sheetView workbookViewId="0">
      <pane xSplit="2" ySplit="4" topLeftCell="C5" activePane="bottomRight" state="frozen"/>
      <selection pane="topRight" activeCell="C1" sqref="C1"/>
      <selection pane="bottomLeft" activeCell="A5" sqref="A5"/>
      <selection pane="bottomRight" activeCell="C5" sqref="C5"/>
    </sheetView>
  </sheetViews>
  <sheetFormatPr defaultColWidth="12.5703125" defaultRowHeight="15" customHeight="1"/>
  <cols>
    <col min="1" max="1" width="3.85546875" customWidth="1"/>
    <col min="2" max="2" width="15.5703125" customWidth="1"/>
    <col min="3" max="3" width="9.85546875" customWidth="1"/>
    <col min="4" max="7" width="6.140625" customWidth="1"/>
    <col min="8" max="8" width="6.42578125" customWidth="1"/>
    <col min="9" max="9" width="8" customWidth="1"/>
    <col min="10" max="10" width="8.85546875" customWidth="1"/>
    <col min="11" max="11" width="7" customWidth="1"/>
    <col min="12" max="12" width="6.5703125" customWidth="1"/>
    <col min="13" max="15" width="5.42578125" customWidth="1"/>
    <col min="16" max="26" width="9.5703125" customWidth="1"/>
  </cols>
  <sheetData>
    <row r="1" spans="1:15" ht="12.75" customHeight="1">
      <c r="A1" s="2"/>
      <c r="B1" s="3"/>
      <c r="C1" s="3"/>
      <c r="D1" s="3"/>
      <c r="E1" s="3"/>
      <c r="F1" s="3"/>
      <c r="G1" s="3"/>
    </row>
    <row r="2" spans="1:15" ht="12.75" customHeight="1">
      <c r="A2" s="2"/>
      <c r="B2" s="4" t="s">
        <v>173</v>
      </c>
      <c r="C2" s="4"/>
      <c r="D2" s="3"/>
      <c r="E2" s="3"/>
      <c r="F2" s="3"/>
      <c r="G2" s="3"/>
    </row>
    <row r="3" spans="1:15" ht="13.5" customHeight="1">
      <c r="A3" s="2"/>
      <c r="B3" s="3"/>
      <c r="C3" s="3"/>
      <c r="D3" s="3"/>
      <c r="E3" s="3"/>
      <c r="F3" s="3"/>
      <c r="G3" s="3"/>
    </row>
    <row r="4" spans="1:15" ht="59.25" customHeight="1">
      <c r="A4" s="5" t="s">
        <v>22</v>
      </c>
      <c r="B4" s="6" t="s">
        <v>23</v>
      </c>
      <c r="C4" s="6" t="s">
        <v>56</v>
      </c>
      <c r="D4" s="7" t="s">
        <v>25</v>
      </c>
      <c r="E4" s="7" t="s">
        <v>26</v>
      </c>
      <c r="F4" s="7" t="s">
        <v>27</v>
      </c>
      <c r="G4" s="7" t="s">
        <v>28</v>
      </c>
      <c r="H4" s="8" t="s">
        <v>29</v>
      </c>
      <c r="I4" s="9" t="s">
        <v>30</v>
      </c>
      <c r="J4" s="10" t="s">
        <v>31</v>
      </c>
      <c r="L4" s="11"/>
    </row>
    <row r="5" spans="1:15" ht="12.75" customHeight="1">
      <c r="A5" s="12">
        <v>1</v>
      </c>
      <c r="B5" s="13" t="s">
        <v>174</v>
      </c>
      <c r="C5" s="13" t="s">
        <v>175</v>
      </c>
      <c r="D5" s="14">
        <v>100</v>
      </c>
      <c r="E5" s="14">
        <v>90</v>
      </c>
      <c r="F5" s="14"/>
      <c r="G5" s="14"/>
      <c r="H5" s="14">
        <f t="shared" ref="H5:H44" si="0">G5+F5+E5+D5</f>
        <v>190</v>
      </c>
      <c r="I5" s="15">
        <f t="shared" ref="I5:I44" si="1">COUNTA(D5,E5,F5,G5)</f>
        <v>2</v>
      </c>
      <c r="J5" s="16" t="str">
        <f t="shared" ref="J5:J44" si="2">CONCATENATE(G5," ",H5," ","(",I5,")")</f>
        <v xml:space="preserve"> 190 (2)</v>
      </c>
    </row>
    <row r="6" spans="1:15" ht="12.75" customHeight="1">
      <c r="A6" s="17">
        <f t="shared" ref="A6:A44" si="3">1+A5</f>
        <v>2</v>
      </c>
      <c r="B6" s="18" t="s">
        <v>176</v>
      </c>
      <c r="C6" s="18" t="s">
        <v>33</v>
      </c>
      <c r="D6" s="19">
        <v>90</v>
      </c>
      <c r="E6" s="19">
        <v>100</v>
      </c>
      <c r="F6" s="19"/>
      <c r="G6" s="19"/>
      <c r="H6" s="14">
        <f t="shared" si="0"/>
        <v>190</v>
      </c>
      <c r="I6" s="22">
        <f t="shared" si="1"/>
        <v>2</v>
      </c>
      <c r="J6" s="20" t="str">
        <f t="shared" si="2"/>
        <v xml:space="preserve"> 190 (2)</v>
      </c>
      <c r="O6" s="21"/>
    </row>
    <row r="7" spans="1:15" ht="12.75" customHeight="1">
      <c r="A7" s="17">
        <f t="shared" si="3"/>
        <v>3</v>
      </c>
      <c r="B7" s="18" t="s">
        <v>177</v>
      </c>
      <c r="C7" s="18" t="s">
        <v>175</v>
      </c>
      <c r="D7" s="19">
        <v>80</v>
      </c>
      <c r="E7" s="19">
        <v>80</v>
      </c>
      <c r="F7" s="19"/>
      <c r="G7" s="19"/>
      <c r="H7" s="14">
        <f t="shared" si="0"/>
        <v>160</v>
      </c>
      <c r="I7" s="22">
        <f t="shared" si="1"/>
        <v>2</v>
      </c>
      <c r="J7" s="20" t="str">
        <f t="shared" si="2"/>
        <v xml:space="preserve"> 160 (2)</v>
      </c>
    </row>
    <row r="8" spans="1:15" ht="12.75" customHeight="1">
      <c r="A8" s="17">
        <f t="shared" si="3"/>
        <v>4</v>
      </c>
      <c r="B8" s="18" t="s">
        <v>178</v>
      </c>
      <c r="C8" s="18" t="s">
        <v>33</v>
      </c>
      <c r="D8" s="19">
        <v>70</v>
      </c>
      <c r="E8" s="19">
        <v>20</v>
      </c>
      <c r="F8" s="19"/>
      <c r="G8" s="19"/>
      <c r="H8" s="14">
        <f t="shared" si="0"/>
        <v>90</v>
      </c>
      <c r="I8" s="22">
        <f t="shared" si="1"/>
        <v>2</v>
      </c>
      <c r="J8" s="20" t="str">
        <f t="shared" si="2"/>
        <v xml:space="preserve"> 90 (2)</v>
      </c>
    </row>
    <row r="9" spans="1:15" ht="12.75" customHeight="1">
      <c r="A9" s="17">
        <f t="shared" si="3"/>
        <v>5</v>
      </c>
      <c r="B9" s="18" t="s">
        <v>179</v>
      </c>
      <c r="C9" s="18" t="s">
        <v>82</v>
      </c>
      <c r="D9" s="19">
        <v>60</v>
      </c>
      <c r="E9" s="19">
        <v>60</v>
      </c>
      <c r="F9" s="19"/>
      <c r="G9" s="19"/>
      <c r="H9" s="14">
        <f t="shared" si="0"/>
        <v>120</v>
      </c>
      <c r="I9" s="22">
        <f t="shared" si="1"/>
        <v>2</v>
      </c>
      <c r="J9" s="20" t="str">
        <f t="shared" si="2"/>
        <v xml:space="preserve"> 120 (2)</v>
      </c>
    </row>
    <row r="10" spans="1:15" ht="12.75" customHeight="1">
      <c r="A10" s="17">
        <f t="shared" si="3"/>
        <v>6</v>
      </c>
      <c r="B10" s="18" t="s">
        <v>180</v>
      </c>
      <c r="C10" s="18" t="s">
        <v>33</v>
      </c>
      <c r="D10" s="19">
        <v>50</v>
      </c>
      <c r="E10" s="19">
        <v>40</v>
      </c>
      <c r="F10" s="19"/>
      <c r="G10" s="19"/>
      <c r="H10" s="14">
        <f t="shared" si="0"/>
        <v>90</v>
      </c>
      <c r="I10" s="22">
        <f t="shared" si="1"/>
        <v>2</v>
      </c>
      <c r="J10" s="20" t="str">
        <f t="shared" si="2"/>
        <v xml:space="preserve"> 90 (2)</v>
      </c>
    </row>
    <row r="11" spans="1:15" ht="12.75" customHeight="1">
      <c r="A11" s="17">
        <f t="shared" si="3"/>
        <v>7</v>
      </c>
      <c r="B11" s="18" t="s">
        <v>181</v>
      </c>
      <c r="C11" s="18" t="s">
        <v>53</v>
      </c>
      <c r="D11" s="19">
        <v>40</v>
      </c>
      <c r="E11" s="19">
        <v>30</v>
      </c>
      <c r="F11" s="19"/>
      <c r="G11" s="19"/>
      <c r="H11" s="14">
        <f t="shared" si="0"/>
        <v>70</v>
      </c>
      <c r="I11" s="22">
        <f t="shared" si="1"/>
        <v>2</v>
      </c>
      <c r="J11" s="20" t="str">
        <f t="shared" si="2"/>
        <v xml:space="preserve"> 70 (2)</v>
      </c>
    </row>
    <row r="12" spans="1:15" ht="12.75" customHeight="1">
      <c r="A12" s="17">
        <f t="shared" si="3"/>
        <v>8</v>
      </c>
      <c r="B12" s="18" t="s">
        <v>182</v>
      </c>
      <c r="C12" s="18" t="s">
        <v>33</v>
      </c>
      <c r="D12" s="19">
        <v>30</v>
      </c>
      <c r="E12" s="19">
        <v>50</v>
      </c>
      <c r="F12" s="19"/>
      <c r="G12" s="19"/>
      <c r="H12" s="14">
        <f t="shared" si="0"/>
        <v>80</v>
      </c>
      <c r="I12" s="22">
        <f t="shared" si="1"/>
        <v>2</v>
      </c>
      <c r="J12" s="20" t="str">
        <f t="shared" si="2"/>
        <v xml:space="preserve"> 80 (2)</v>
      </c>
    </row>
    <row r="13" spans="1:15" ht="12.75" customHeight="1">
      <c r="A13" s="17">
        <f t="shared" si="3"/>
        <v>9</v>
      </c>
      <c r="B13" s="18" t="s">
        <v>183</v>
      </c>
      <c r="C13" s="18" t="s">
        <v>58</v>
      </c>
      <c r="D13" s="19">
        <v>20</v>
      </c>
      <c r="E13" s="19">
        <v>10</v>
      </c>
      <c r="F13" s="19"/>
      <c r="G13" s="19"/>
      <c r="H13" s="14">
        <f t="shared" si="0"/>
        <v>30</v>
      </c>
      <c r="I13" s="22">
        <f t="shared" si="1"/>
        <v>2</v>
      </c>
      <c r="J13" s="20" t="str">
        <f t="shared" si="2"/>
        <v xml:space="preserve"> 30 (2)</v>
      </c>
    </row>
    <row r="14" spans="1:15" ht="12.75" customHeight="1">
      <c r="A14" s="17">
        <f t="shared" si="3"/>
        <v>10</v>
      </c>
      <c r="B14" s="18" t="s">
        <v>184</v>
      </c>
      <c r="C14" s="18" t="s">
        <v>82</v>
      </c>
      <c r="D14" s="19">
        <v>10</v>
      </c>
      <c r="E14" s="19">
        <v>70</v>
      </c>
      <c r="F14" s="19"/>
      <c r="G14" s="19"/>
      <c r="H14" s="14">
        <f t="shared" si="0"/>
        <v>80</v>
      </c>
      <c r="I14" s="22">
        <f t="shared" si="1"/>
        <v>2</v>
      </c>
      <c r="J14" s="20" t="str">
        <f t="shared" si="2"/>
        <v xml:space="preserve"> 80 (2)</v>
      </c>
    </row>
    <row r="15" spans="1:15" ht="12.75" customHeight="1">
      <c r="A15" s="17">
        <f t="shared" si="3"/>
        <v>11</v>
      </c>
      <c r="B15" s="18" t="s">
        <v>185</v>
      </c>
      <c r="C15" s="18" t="s">
        <v>33</v>
      </c>
      <c r="D15" s="19">
        <v>20</v>
      </c>
      <c r="E15" s="19"/>
      <c r="F15" s="19"/>
      <c r="G15" s="19"/>
      <c r="H15" s="14">
        <f t="shared" si="0"/>
        <v>20</v>
      </c>
      <c r="I15" s="22">
        <f t="shared" si="1"/>
        <v>1</v>
      </c>
      <c r="J15" s="20" t="str">
        <f t="shared" si="2"/>
        <v xml:space="preserve"> 20 (1)</v>
      </c>
    </row>
    <row r="16" spans="1:15" ht="12.75" customHeight="1">
      <c r="A16" s="17">
        <f t="shared" si="3"/>
        <v>12</v>
      </c>
      <c r="B16" s="18" t="s">
        <v>186</v>
      </c>
      <c r="C16" s="18" t="s">
        <v>33</v>
      </c>
      <c r="D16" s="19">
        <v>10</v>
      </c>
      <c r="E16" s="19"/>
      <c r="F16" s="19"/>
      <c r="G16" s="19"/>
      <c r="H16" s="14">
        <f t="shared" si="0"/>
        <v>10</v>
      </c>
      <c r="I16" s="22">
        <f t="shared" si="1"/>
        <v>1</v>
      </c>
      <c r="J16" s="20" t="str">
        <f t="shared" si="2"/>
        <v xml:space="preserve"> 10 (1)</v>
      </c>
    </row>
    <row r="17" spans="1:10" ht="12.75" customHeight="1">
      <c r="A17" s="17">
        <f t="shared" si="3"/>
        <v>13</v>
      </c>
      <c r="B17" s="18" t="s">
        <v>187</v>
      </c>
      <c r="C17" s="18" t="s">
        <v>119</v>
      </c>
      <c r="D17" s="19">
        <v>10</v>
      </c>
      <c r="E17" s="19"/>
      <c r="F17" s="19"/>
      <c r="G17" s="19"/>
      <c r="H17" s="14">
        <f t="shared" si="0"/>
        <v>10</v>
      </c>
      <c r="I17" s="22">
        <f t="shared" si="1"/>
        <v>1</v>
      </c>
      <c r="J17" s="20" t="str">
        <f t="shared" si="2"/>
        <v xml:space="preserve"> 10 (1)</v>
      </c>
    </row>
    <row r="18" spans="1:10" ht="12.75" customHeight="1">
      <c r="A18" s="17">
        <f t="shared" si="3"/>
        <v>14</v>
      </c>
      <c r="B18" s="18" t="s">
        <v>188</v>
      </c>
      <c r="C18" s="18" t="s">
        <v>33</v>
      </c>
      <c r="D18" s="19">
        <v>10</v>
      </c>
      <c r="E18" s="19">
        <v>10</v>
      </c>
      <c r="F18" s="19"/>
      <c r="G18" s="19"/>
      <c r="H18" s="14">
        <f t="shared" si="0"/>
        <v>20</v>
      </c>
      <c r="I18" s="22">
        <f t="shared" si="1"/>
        <v>2</v>
      </c>
      <c r="J18" s="20" t="str">
        <f t="shared" si="2"/>
        <v xml:space="preserve"> 20 (2)</v>
      </c>
    </row>
    <row r="19" spans="1:10" ht="12.75" customHeight="1">
      <c r="A19" s="17">
        <f t="shared" si="3"/>
        <v>15</v>
      </c>
      <c r="B19" s="18" t="s">
        <v>189</v>
      </c>
      <c r="C19" s="18" t="s">
        <v>33</v>
      </c>
      <c r="D19" s="19">
        <v>10</v>
      </c>
      <c r="E19" s="19">
        <v>10</v>
      </c>
      <c r="F19" s="19"/>
      <c r="G19" s="19"/>
      <c r="H19" s="14">
        <f t="shared" si="0"/>
        <v>20</v>
      </c>
      <c r="I19" s="22">
        <f t="shared" si="1"/>
        <v>2</v>
      </c>
      <c r="J19" s="20" t="str">
        <f t="shared" si="2"/>
        <v xml:space="preserve"> 20 (2)</v>
      </c>
    </row>
    <row r="20" spans="1:10" ht="12.75" customHeight="1">
      <c r="A20" s="17">
        <f t="shared" si="3"/>
        <v>16</v>
      </c>
      <c r="B20" s="18" t="s">
        <v>190</v>
      </c>
      <c r="C20" s="18" t="s">
        <v>33</v>
      </c>
      <c r="D20" s="19">
        <v>10</v>
      </c>
      <c r="E20" s="19">
        <v>10</v>
      </c>
      <c r="F20" s="19"/>
      <c r="G20" s="19"/>
      <c r="H20" s="14">
        <f t="shared" si="0"/>
        <v>20</v>
      </c>
      <c r="I20" s="22">
        <f t="shared" si="1"/>
        <v>2</v>
      </c>
      <c r="J20" s="20" t="str">
        <f t="shared" si="2"/>
        <v xml:space="preserve"> 20 (2)</v>
      </c>
    </row>
    <row r="21" spans="1:10" ht="12.75" customHeight="1">
      <c r="A21" s="17">
        <f t="shared" si="3"/>
        <v>17</v>
      </c>
      <c r="B21" s="18" t="s">
        <v>191</v>
      </c>
      <c r="C21" s="18" t="s">
        <v>53</v>
      </c>
      <c r="D21" s="19">
        <v>10</v>
      </c>
      <c r="E21" s="19">
        <v>10</v>
      </c>
      <c r="F21" s="19"/>
      <c r="G21" s="19"/>
      <c r="H21" s="14">
        <f t="shared" si="0"/>
        <v>20</v>
      </c>
      <c r="I21" s="22">
        <f t="shared" si="1"/>
        <v>2</v>
      </c>
      <c r="J21" s="20" t="str">
        <f t="shared" si="2"/>
        <v xml:space="preserve"> 20 (2)</v>
      </c>
    </row>
    <row r="22" spans="1:10" ht="12.75" customHeight="1">
      <c r="A22" s="17">
        <f t="shared" si="3"/>
        <v>18</v>
      </c>
      <c r="B22" s="18" t="s">
        <v>192</v>
      </c>
      <c r="C22" s="18" t="s">
        <v>33</v>
      </c>
      <c r="D22" s="19">
        <v>10</v>
      </c>
      <c r="E22" s="19">
        <v>10</v>
      </c>
      <c r="F22" s="19"/>
      <c r="G22" s="19"/>
      <c r="H22" s="14">
        <f t="shared" si="0"/>
        <v>20</v>
      </c>
      <c r="I22" s="22">
        <f t="shared" si="1"/>
        <v>2</v>
      </c>
      <c r="J22" s="20" t="str">
        <f t="shared" si="2"/>
        <v xml:space="preserve"> 20 (2)</v>
      </c>
    </row>
    <row r="23" spans="1:10" ht="12.75" customHeight="1">
      <c r="A23" s="17">
        <f t="shared" si="3"/>
        <v>19</v>
      </c>
      <c r="B23" s="18" t="s">
        <v>193</v>
      </c>
      <c r="C23" s="18" t="s">
        <v>33</v>
      </c>
      <c r="D23" s="19">
        <v>10</v>
      </c>
      <c r="E23" s="19"/>
      <c r="F23" s="19"/>
      <c r="G23" s="19"/>
      <c r="H23" s="14">
        <f t="shared" si="0"/>
        <v>10</v>
      </c>
      <c r="I23" s="22">
        <f t="shared" si="1"/>
        <v>1</v>
      </c>
      <c r="J23" s="20" t="str">
        <f t="shared" si="2"/>
        <v xml:space="preserve"> 10 (1)</v>
      </c>
    </row>
    <row r="24" spans="1:10" ht="12.75" customHeight="1">
      <c r="A24" s="17">
        <f t="shared" si="3"/>
        <v>20</v>
      </c>
      <c r="B24" s="18" t="s">
        <v>194</v>
      </c>
      <c r="C24" s="18" t="s">
        <v>77</v>
      </c>
      <c r="D24" s="19"/>
      <c r="E24" s="19">
        <v>10</v>
      </c>
      <c r="F24" s="19"/>
      <c r="G24" s="19"/>
      <c r="H24" s="14">
        <f t="shared" si="0"/>
        <v>10</v>
      </c>
      <c r="I24" s="22">
        <f t="shared" si="1"/>
        <v>1</v>
      </c>
      <c r="J24" s="20" t="str">
        <f t="shared" si="2"/>
        <v xml:space="preserve"> 10 (1)</v>
      </c>
    </row>
    <row r="25" spans="1:10" ht="12.75" customHeight="1">
      <c r="A25" s="17">
        <f t="shared" si="3"/>
        <v>21</v>
      </c>
      <c r="B25" s="18"/>
      <c r="C25" s="18"/>
      <c r="D25" s="19"/>
      <c r="E25" s="19"/>
      <c r="F25" s="19"/>
      <c r="G25" s="19"/>
      <c r="H25" s="14">
        <f t="shared" si="0"/>
        <v>0</v>
      </c>
      <c r="I25" s="22">
        <f t="shared" si="1"/>
        <v>0</v>
      </c>
      <c r="J25" s="20" t="str">
        <f t="shared" si="2"/>
        <v xml:space="preserve"> 0 (0)</v>
      </c>
    </row>
    <row r="26" spans="1:10" ht="12.75" customHeight="1">
      <c r="A26" s="17">
        <f t="shared" si="3"/>
        <v>22</v>
      </c>
      <c r="B26" s="18"/>
      <c r="C26" s="18"/>
      <c r="D26" s="19"/>
      <c r="E26" s="19"/>
      <c r="F26" s="19"/>
      <c r="G26" s="19"/>
      <c r="H26" s="14">
        <f t="shared" si="0"/>
        <v>0</v>
      </c>
      <c r="I26" s="22">
        <f t="shared" si="1"/>
        <v>0</v>
      </c>
      <c r="J26" s="20" t="str">
        <f t="shared" si="2"/>
        <v xml:space="preserve"> 0 (0)</v>
      </c>
    </row>
    <row r="27" spans="1:10" ht="12.75" customHeight="1">
      <c r="A27" s="17">
        <f t="shared" si="3"/>
        <v>23</v>
      </c>
      <c r="B27" s="18"/>
      <c r="C27" s="18"/>
      <c r="D27" s="19"/>
      <c r="E27" s="19"/>
      <c r="F27" s="19"/>
      <c r="G27" s="19"/>
      <c r="H27" s="14">
        <f t="shared" si="0"/>
        <v>0</v>
      </c>
      <c r="I27" s="22">
        <f t="shared" si="1"/>
        <v>0</v>
      </c>
      <c r="J27" s="20" t="str">
        <f t="shared" si="2"/>
        <v xml:space="preserve"> 0 (0)</v>
      </c>
    </row>
    <row r="28" spans="1:10" ht="12.75" customHeight="1">
      <c r="A28" s="17">
        <f t="shared" si="3"/>
        <v>24</v>
      </c>
      <c r="B28" s="18"/>
      <c r="C28" s="18"/>
      <c r="D28" s="19"/>
      <c r="E28" s="19"/>
      <c r="F28" s="19"/>
      <c r="G28" s="19"/>
      <c r="H28" s="14">
        <f t="shared" si="0"/>
        <v>0</v>
      </c>
      <c r="I28" s="22">
        <f t="shared" si="1"/>
        <v>0</v>
      </c>
      <c r="J28" s="20" t="str">
        <f t="shared" si="2"/>
        <v xml:space="preserve"> 0 (0)</v>
      </c>
    </row>
    <row r="29" spans="1:10" ht="12.75" customHeight="1">
      <c r="A29" s="17">
        <f t="shared" si="3"/>
        <v>25</v>
      </c>
      <c r="B29" s="18"/>
      <c r="C29" s="18"/>
      <c r="D29" s="19"/>
      <c r="E29" s="19"/>
      <c r="F29" s="19"/>
      <c r="G29" s="19"/>
      <c r="H29" s="14">
        <f t="shared" si="0"/>
        <v>0</v>
      </c>
      <c r="I29" s="22">
        <f t="shared" si="1"/>
        <v>0</v>
      </c>
      <c r="J29" s="20" t="str">
        <f t="shared" si="2"/>
        <v xml:space="preserve"> 0 (0)</v>
      </c>
    </row>
    <row r="30" spans="1:10" ht="12.75" customHeight="1">
      <c r="A30" s="17">
        <f t="shared" si="3"/>
        <v>26</v>
      </c>
      <c r="B30" s="18"/>
      <c r="C30" s="18"/>
      <c r="D30" s="19"/>
      <c r="E30" s="19"/>
      <c r="F30" s="19"/>
      <c r="G30" s="19"/>
      <c r="H30" s="14">
        <f t="shared" si="0"/>
        <v>0</v>
      </c>
      <c r="I30" s="22">
        <f t="shared" si="1"/>
        <v>0</v>
      </c>
      <c r="J30" s="20" t="str">
        <f t="shared" si="2"/>
        <v xml:space="preserve"> 0 (0)</v>
      </c>
    </row>
    <row r="31" spans="1:10" ht="12.75" customHeight="1">
      <c r="A31" s="17">
        <f t="shared" si="3"/>
        <v>27</v>
      </c>
      <c r="B31" s="18"/>
      <c r="C31" s="18"/>
      <c r="D31" s="19"/>
      <c r="E31" s="19"/>
      <c r="F31" s="19"/>
      <c r="G31" s="19"/>
      <c r="H31" s="14">
        <f t="shared" si="0"/>
        <v>0</v>
      </c>
      <c r="I31" s="22">
        <f t="shared" si="1"/>
        <v>0</v>
      </c>
      <c r="J31" s="20" t="str">
        <f t="shared" si="2"/>
        <v xml:space="preserve"> 0 (0)</v>
      </c>
    </row>
    <row r="32" spans="1:10" ht="12.75" customHeight="1">
      <c r="A32" s="17">
        <f t="shared" si="3"/>
        <v>28</v>
      </c>
      <c r="B32" s="18"/>
      <c r="C32" s="18"/>
      <c r="D32" s="19"/>
      <c r="E32" s="19"/>
      <c r="F32" s="19"/>
      <c r="G32" s="19"/>
      <c r="H32" s="14">
        <f t="shared" si="0"/>
        <v>0</v>
      </c>
      <c r="I32" s="22">
        <f t="shared" si="1"/>
        <v>0</v>
      </c>
      <c r="J32" s="20" t="str">
        <f t="shared" si="2"/>
        <v xml:space="preserve"> 0 (0)</v>
      </c>
    </row>
    <row r="33" spans="1:10" ht="12.75" customHeight="1">
      <c r="A33" s="17">
        <f t="shared" si="3"/>
        <v>29</v>
      </c>
      <c r="B33" s="18"/>
      <c r="C33" s="18"/>
      <c r="D33" s="19"/>
      <c r="E33" s="19"/>
      <c r="F33" s="19"/>
      <c r="G33" s="19"/>
      <c r="H33" s="14">
        <f t="shared" si="0"/>
        <v>0</v>
      </c>
      <c r="I33" s="22">
        <f t="shared" si="1"/>
        <v>0</v>
      </c>
      <c r="J33" s="20" t="str">
        <f t="shared" si="2"/>
        <v xml:space="preserve"> 0 (0)</v>
      </c>
    </row>
    <row r="34" spans="1:10" ht="12.75" customHeight="1">
      <c r="A34" s="17">
        <f t="shared" si="3"/>
        <v>30</v>
      </c>
      <c r="B34" s="18"/>
      <c r="C34" s="18"/>
      <c r="D34" s="19"/>
      <c r="E34" s="19"/>
      <c r="F34" s="19"/>
      <c r="G34" s="19"/>
      <c r="H34" s="14">
        <f t="shared" si="0"/>
        <v>0</v>
      </c>
      <c r="I34" s="22">
        <f t="shared" si="1"/>
        <v>0</v>
      </c>
      <c r="J34" s="20" t="str">
        <f t="shared" si="2"/>
        <v xml:space="preserve"> 0 (0)</v>
      </c>
    </row>
    <row r="35" spans="1:10" ht="12.75" customHeight="1">
      <c r="A35" s="17">
        <f t="shared" si="3"/>
        <v>31</v>
      </c>
      <c r="B35" s="18"/>
      <c r="C35" s="18"/>
      <c r="D35" s="19"/>
      <c r="E35" s="19"/>
      <c r="F35" s="19"/>
      <c r="G35" s="19"/>
      <c r="H35" s="14">
        <f t="shared" si="0"/>
        <v>0</v>
      </c>
      <c r="I35" s="22">
        <f t="shared" si="1"/>
        <v>0</v>
      </c>
      <c r="J35" s="20" t="str">
        <f t="shared" si="2"/>
        <v xml:space="preserve"> 0 (0)</v>
      </c>
    </row>
    <row r="36" spans="1:10" ht="12.75" customHeight="1">
      <c r="A36" s="17">
        <f t="shared" si="3"/>
        <v>32</v>
      </c>
      <c r="B36" s="18"/>
      <c r="C36" s="18"/>
      <c r="D36" s="19"/>
      <c r="E36" s="19"/>
      <c r="F36" s="19"/>
      <c r="G36" s="19"/>
      <c r="H36" s="14">
        <f t="shared" si="0"/>
        <v>0</v>
      </c>
      <c r="I36" s="22">
        <f t="shared" si="1"/>
        <v>0</v>
      </c>
      <c r="J36" s="20" t="str">
        <f t="shared" si="2"/>
        <v xml:space="preserve"> 0 (0)</v>
      </c>
    </row>
    <row r="37" spans="1:10" ht="12.75" customHeight="1">
      <c r="A37" s="17">
        <f t="shared" si="3"/>
        <v>33</v>
      </c>
      <c r="B37" s="18"/>
      <c r="C37" s="18"/>
      <c r="D37" s="19"/>
      <c r="E37" s="19"/>
      <c r="F37" s="19"/>
      <c r="G37" s="19"/>
      <c r="H37" s="14">
        <f t="shared" si="0"/>
        <v>0</v>
      </c>
      <c r="I37" s="22">
        <f t="shared" si="1"/>
        <v>0</v>
      </c>
      <c r="J37" s="20" t="str">
        <f t="shared" si="2"/>
        <v xml:space="preserve"> 0 (0)</v>
      </c>
    </row>
    <row r="38" spans="1:10" ht="12.75" customHeight="1">
      <c r="A38" s="17">
        <f t="shared" si="3"/>
        <v>34</v>
      </c>
      <c r="B38" s="18"/>
      <c r="C38" s="18"/>
      <c r="D38" s="19"/>
      <c r="E38" s="19"/>
      <c r="F38" s="19"/>
      <c r="G38" s="19"/>
      <c r="H38" s="14">
        <f t="shared" si="0"/>
        <v>0</v>
      </c>
      <c r="I38" s="22">
        <f t="shared" si="1"/>
        <v>0</v>
      </c>
      <c r="J38" s="20" t="str">
        <f t="shared" si="2"/>
        <v xml:space="preserve"> 0 (0)</v>
      </c>
    </row>
    <row r="39" spans="1:10" ht="12.75" customHeight="1">
      <c r="A39" s="17">
        <f t="shared" si="3"/>
        <v>35</v>
      </c>
      <c r="B39" s="18"/>
      <c r="C39" s="18"/>
      <c r="D39" s="22"/>
      <c r="E39" s="22"/>
      <c r="F39" s="22"/>
      <c r="G39" s="22"/>
      <c r="H39" s="15">
        <f t="shared" si="0"/>
        <v>0</v>
      </c>
      <c r="I39" s="22">
        <f t="shared" si="1"/>
        <v>0</v>
      </c>
      <c r="J39" s="20" t="str">
        <f t="shared" si="2"/>
        <v xml:space="preserve"> 0 (0)</v>
      </c>
    </row>
    <row r="40" spans="1:10" ht="12.75" customHeight="1">
      <c r="A40" s="17">
        <f t="shared" si="3"/>
        <v>36</v>
      </c>
      <c r="B40" s="18"/>
      <c r="C40" s="18"/>
      <c r="D40" s="19"/>
      <c r="E40" s="19"/>
      <c r="F40" s="19"/>
      <c r="G40" s="19"/>
      <c r="H40" s="14">
        <f t="shared" si="0"/>
        <v>0</v>
      </c>
      <c r="I40" s="22">
        <f t="shared" si="1"/>
        <v>0</v>
      </c>
      <c r="J40" s="20" t="str">
        <f t="shared" si="2"/>
        <v xml:space="preserve"> 0 (0)</v>
      </c>
    </row>
    <row r="41" spans="1:10" ht="12.75" customHeight="1">
      <c r="A41" s="17">
        <f t="shared" si="3"/>
        <v>37</v>
      </c>
      <c r="B41" s="18"/>
      <c r="C41" s="18"/>
      <c r="D41" s="19"/>
      <c r="E41" s="19"/>
      <c r="F41" s="19"/>
      <c r="G41" s="19"/>
      <c r="H41" s="14">
        <f t="shared" si="0"/>
        <v>0</v>
      </c>
      <c r="I41" s="22">
        <f t="shared" si="1"/>
        <v>0</v>
      </c>
      <c r="J41" s="20" t="str">
        <f t="shared" si="2"/>
        <v xml:space="preserve"> 0 (0)</v>
      </c>
    </row>
    <row r="42" spans="1:10" ht="12.75" customHeight="1">
      <c r="A42" s="17">
        <f t="shared" si="3"/>
        <v>38</v>
      </c>
      <c r="B42" s="18"/>
      <c r="C42" s="18"/>
      <c r="D42" s="19"/>
      <c r="E42" s="19"/>
      <c r="F42" s="19"/>
      <c r="G42" s="19"/>
      <c r="H42" s="14">
        <f t="shared" si="0"/>
        <v>0</v>
      </c>
      <c r="I42" s="22">
        <f t="shared" si="1"/>
        <v>0</v>
      </c>
      <c r="J42" s="20" t="str">
        <f t="shared" si="2"/>
        <v xml:space="preserve"> 0 (0)</v>
      </c>
    </row>
    <row r="43" spans="1:10" ht="12.75" customHeight="1">
      <c r="A43" s="17">
        <f t="shared" si="3"/>
        <v>39</v>
      </c>
      <c r="B43" s="18"/>
      <c r="C43" s="18"/>
      <c r="D43" s="19"/>
      <c r="E43" s="19"/>
      <c r="F43" s="19"/>
      <c r="G43" s="19"/>
      <c r="H43" s="14">
        <f t="shared" si="0"/>
        <v>0</v>
      </c>
      <c r="I43" s="22">
        <f t="shared" si="1"/>
        <v>0</v>
      </c>
      <c r="J43" s="20" t="str">
        <f t="shared" si="2"/>
        <v xml:space="preserve"> 0 (0)</v>
      </c>
    </row>
    <row r="44" spans="1:10" ht="12.75" customHeight="1">
      <c r="A44" s="17">
        <f t="shared" si="3"/>
        <v>40</v>
      </c>
      <c r="B44" s="18"/>
      <c r="C44" s="18"/>
      <c r="D44" s="19"/>
      <c r="E44" s="19"/>
      <c r="F44" s="19"/>
      <c r="G44" s="19"/>
      <c r="H44" s="14">
        <f t="shared" si="0"/>
        <v>0</v>
      </c>
      <c r="I44" s="22">
        <f t="shared" si="1"/>
        <v>0</v>
      </c>
      <c r="J44" s="20" t="str">
        <f t="shared" si="2"/>
        <v xml:space="preserve"> 0 (0)</v>
      </c>
    </row>
    <row r="45" spans="1:10" ht="12.75" customHeight="1">
      <c r="A45" s="2"/>
      <c r="B45" s="3"/>
      <c r="C45" s="3"/>
      <c r="D45" s="3"/>
      <c r="E45" s="3"/>
      <c r="F45" s="3"/>
      <c r="G45" s="3"/>
    </row>
    <row r="46" spans="1:10" ht="12.75" customHeight="1">
      <c r="A46" s="2"/>
      <c r="B46" s="3"/>
      <c r="C46" s="3"/>
      <c r="D46" s="3"/>
      <c r="E46" s="3"/>
      <c r="F46" s="3"/>
      <c r="G46" s="3"/>
    </row>
    <row r="47" spans="1:10" ht="12.75" customHeight="1">
      <c r="A47" s="2"/>
      <c r="B47" s="3" t="s">
        <v>54</v>
      </c>
      <c r="C47" s="4"/>
      <c r="D47" s="1">
        <f>COUNTA(D5:D44)</f>
        <v>19</v>
      </c>
      <c r="E47" s="1">
        <f>COUNTA(E5:E44)</f>
        <v>16</v>
      </c>
      <c r="F47" s="1">
        <f>COUNTA(F5:F44)</f>
        <v>0</v>
      </c>
      <c r="G47" s="1">
        <f>COUNTA(G5:G44)</f>
        <v>0</v>
      </c>
    </row>
    <row r="48" spans="1:10" ht="12.75" customHeight="1">
      <c r="A48" s="2"/>
      <c r="B48" s="3"/>
      <c r="C48" s="3"/>
      <c r="D48" s="3"/>
      <c r="E48" s="3"/>
      <c r="F48" s="3"/>
      <c r="G48" s="3"/>
    </row>
    <row r="49" spans="1:7" ht="12.75" customHeight="1">
      <c r="A49" s="2"/>
      <c r="B49" s="3"/>
      <c r="C49" s="3"/>
      <c r="D49" s="3"/>
      <c r="E49" s="3"/>
      <c r="F49" s="3"/>
      <c r="G49" s="3"/>
    </row>
    <row r="50" spans="1:7" ht="12.75" customHeight="1">
      <c r="A50" s="2"/>
      <c r="B50" s="3"/>
      <c r="C50" s="3"/>
      <c r="D50" s="3"/>
      <c r="E50" s="3"/>
      <c r="F50" s="3"/>
      <c r="G50" s="3"/>
    </row>
    <row r="51" spans="1:7" ht="12.75" customHeight="1">
      <c r="A51" s="2"/>
      <c r="B51" s="3"/>
      <c r="C51" s="3"/>
      <c r="D51" s="3"/>
      <c r="E51" s="3"/>
      <c r="F51" s="3"/>
      <c r="G51" s="3"/>
    </row>
    <row r="52" spans="1:7" ht="12.75" customHeight="1">
      <c r="A52" s="2"/>
      <c r="B52" s="3"/>
      <c r="C52" s="3"/>
      <c r="D52" s="3"/>
      <c r="E52" s="3"/>
      <c r="F52" s="3"/>
      <c r="G52" s="3"/>
    </row>
    <row r="53" spans="1:7" ht="12.75" customHeight="1">
      <c r="A53" s="2"/>
      <c r="B53" s="3"/>
      <c r="C53" s="3"/>
      <c r="D53" s="3"/>
      <c r="E53" s="3"/>
      <c r="F53" s="3"/>
      <c r="G53" s="3"/>
    </row>
    <row r="54" spans="1:7" ht="12.75" customHeight="1">
      <c r="A54" s="2"/>
      <c r="B54" s="3"/>
      <c r="C54" s="3"/>
      <c r="D54" s="3"/>
      <c r="E54" s="3"/>
      <c r="F54" s="3"/>
      <c r="G54" s="3"/>
    </row>
    <row r="55" spans="1:7" ht="12.75" customHeight="1">
      <c r="A55" s="2"/>
      <c r="B55" s="3"/>
      <c r="C55" s="3"/>
      <c r="D55" s="3"/>
      <c r="E55" s="3"/>
      <c r="F55" s="3"/>
      <c r="G55" s="3"/>
    </row>
    <row r="56" spans="1:7" ht="12.75" customHeight="1">
      <c r="A56" s="2"/>
      <c r="B56" s="3"/>
      <c r="C56" s="3"/>
      <c r="D56" s="3"/>
      <c r="E56" s="3"/>
      <c r="F56" s="3"/>
      <c r="G56" s="3"/>
    </row>
    <row r="57" spans="1:7" ht="12.75" customHeight="1">
      <c r="A57" s="2"/>
      <c r="B57" s="3"/>
      <c r="C57" s="3"/>
      <c r="D57" s="3"/>
      <c r="E57" s="3"/>
      <c r="F57" s="3"/>
      <c r="G57" s="3"/>
    </row>
    <row r="58" spans="1:7" ht="12.75" customHeight="1">
      <c r="A58" s="2"/>
      <c r="B58" s="3"/>
      <c r="C58" s="3"/>
      <c r="D58" s="3"/>
      <c r="E58" s="3"/>
      <c r="F58" s="3"/>
      <c r="G58" s="3"/>
    </row>
    <row r="59" spans="1:7" ht="12.75" customHeight="1">
      <c r="A59" s="2"/>
      <c r="B59" s="3"/>
      <c r="C59" s="3"/>
      <c r="D59" s="3"/>
      <c r="E59" s="3"/>
      <c r="F59" s="3"/>
      <c r="G59" s="3"/>
    </row>
    <row r="60" spans="1:7" ht="12.75" customHeight="1">
      <c r="A60" s="2"/>
      <c r="B60" s="3"/>
      <c r="C60" s="3"/>
      <c r="D60" s="3"/>
      <c r="E60" s="3"/>
      <c r="F60" s="3"/>
      <c r="G60" s="3"/>
    </row>
    <row r="61" spans="1:7" ht="12.75" customHeight="1">
      <c r="A61" s="2"/>
      <c r="B61" s="3"/>
      <c r="C61" s="3"/>
      <c r="D61" s="3"/>
      <c r="E61" s="3"/>
      <c r="F61" s="3"/>
      <c r="G61" s="3"/>
    </row>
    <row r="62" spans="1:7" ht="12.75" customHeight="1">
      <c r="A62" s="2"/>
      <c r="B62" s="3"/>
      <c r="C62" s="3"/>
      <c r="D62" s="3"/>
      <c r="E62" s="3"/>
      <c r="F62" s="3"/>
      <c r="G62" s="3"/>
    </row>
    <row r="63" spans="1:7" ht="12.75" customHeight="1">
      <c r="A63" s="2"/>
      <c r="B63" s="3"/>
      <c r="C63" s="3"/>
      <c r="D63" s="3"/>
      <c r="E63" s="3"/>
      <c r="F63" s="3"/>
      <c r="G63" s="3"/>
    </row>
    <row r="64" spans="1:7" ht="12.75" customHeight="1">
      <c r="A64" s="2"/>
      <c r="B64" s="3"/>
      <c r="C64" s="3"/>
      <c r="D64" s="3"/>
      <c r="E64" s="3"/>
      <c r="F64" s="3"/>
      <c r="G64" s="3"/>
    </row>
    <row r="65" spans="1:7" ht="12.75" customHeight="1">
      <c r="A65" s="2"/>
      <c r="B65" s="3"/>
      <c r="C65" s="3"/>
      <c r="D65" s="3"/>
      <c r="E65" s="3"/>
      <c r="F65" s="3"/>
      <c r="G65" s="3"/>
    </row>
    <row r="66" spans="1:7" ht="12.75" customHeight="1">
      <c r="A66" s="2"/>
      <c r="B66" s="3"/>
      <c r="C66" s="3"/>
      <c r="D66" s="3"/>
      <c r="E66" s="3"/>
      <c r="F66" s="3"/>
      <c r="G66" s="3"/>
    </row>
    <row r="67" spans="1:7" ht="12.75" customHeight="1">
      <c r="A67" s="2"/>
      <c r="B67" s="3"/>
      <c r="C67" s="3"/>
      <c r="D67" s="3"/>
      <c r="E67" s="3"/>
      <c r="F67" s="3"/>
      <c r="G67" s="3"/>
    </row>
    <row r="68" spans="1:7" ht="12.75" customHeight="1">
      <c r="A68" s="2"/>
      <c r="B68" s="3"/>
      <c r="C68" s="3"/>
      <c r="D68" s="3"/>
      <c r="E68" s="3"/>
      <c r="F68" s="3"/>
      <c r="G68" s="3"/>
    </row>
    <row r="69" spans="1:7" ht="12.75" customHeight="1">
      <c r="A69" s="2"/>
      <c r="B69" s="3"/>
      <c r="C69" s="3"/>
      <c r="D69" s="3"/>
      <c r="E69" s="3"/>
      <c r="F69" s="3"/>
      <c r="G69" s="3"/>
    </row>
    <row r="70" spans="1:7" ht="12.75" customHeight="1">
      <c r="A70" s="2"/>
      <c r="B70" s="3"/>
      <c r="C70" s="3"/>
      <c r="D70" s="3"/>
      <c r="E70" s="3"/>
      <c r="F70" s="3"/>
      <c r="G70" s="3"/>
    </row>
    <row r="71" spans="1:7" ht="12.75" customHeight="1">
      <c r="A71" s="2"/>
      <c r="B71" s="3"/>
      <c r="C71" s="3"/>
      <c r="D71" s="3"/>
      <c r="E71" s="3"/>
      <c r="F71" s="3"/>
      <c r="G71" s="3"/>
    </row>
    <row r="72" spans="1:7" ht="12.75" customHeight="1">
      <c r="A72" s="2"/>
      <c r="B72" s="3"/>
      <c r="C72" s="3"/>
      <c r="D72" s="3"/>
      <c r="E72" s="3"/>
      <c r="F72" s="3"/>
      <c r="G72" s="3"/>
    </row>
    <row r="73" spans="1:7" ht="12.75" customHeight="1">
      <c r="A73" s="2"/>
      <c r="B73" s="3"/>
      <c r="C73" s="3"/>
      <c r="D73" s="3"/>
      <c r="E73" s="3"/>
      <c r="F73" s="3"/>
      <c r="G73" s="3"/>
    </row>
    <row r="74" spans="1:7" ht="12.75" customHeight="1">
      <c r="A74" s="2"/>
      <c r="B74" s="3"/>
      <c r="C74" s="3"/>
      <c r="D74" s="3"/>
      <c r="E74" s="3"/>
      <c r="F74" s="3"/>
      <c r="G74" s="3"/>
    </row>
    <row r="75" spans="1:7" ht="12.75" customHeight="1">
      <c r="A75" s="2"/>
      <c r="B75" s="3"/>
      <c r="C75" s="3"/>
      <c r="D75" s="3"/>
      <c r="E75" s="3"/>
      <c r="F75" s="3"/>
      <c r="G75" s="3"/>
    </row>
    <row r="76" spans="1:7" ht="12.75" customHeight="1">
      <c r="A76" s="2"/>
      <c r="B76" s="3"/>
      <c r="C76" s="3"/>
      <c r="D76" s="3"/>
      <c r="E76" s="3"/>
      <c r="F76" s="3"/>
      <c r="G76" s="3"/>
    </row>
    <row r="77" spans="1:7" ht="12.75" customHeight="1">
      <c r="A77" s="2"/>
      <c r="B77" s="3"/>
      <c r="C77" s="3"/>
      <c r="D77" s="3"/>
      <c r="E77" s="3"/>
      <c r="F77" s="3"/>
      <c r="G77" s="3"/>
    </row>
    <row r="78" spans="1:7" ht="12.75" customHeight="1">
      <c r="A78" s="2"/>
      <c r="B78" s="3"/>
      <c r="C78" s="3"/>
      <c r="D78" s="3"/>
      <c r="E78" s="3"/>
      <c r="F78" s="3"/>
      <c r="G78" s="3"/>
    </row>
    <row r="79" spans="1:7" ht="12.75" customHeight="1">
      <c r="A79" s="2"/>
      <c r="B79" s="3"/>
      <c r="C79" s="3"/>
      <c r="D79" s="3"/>
      <c r="E79" s="3"/>
      <c r="F79" s="3"/>
      <c r="G79" s="3"/>
    </row>
    <row r="80" spans="1:7" ht="12.75" customHeight="1">
      <c r="A80" s="2"/>
      <c r="B80" s="3"/>
      <c r="C80" s="3"/>
      <c r="D80" s="3"/>
      <c r="E80" s="3"/>
      <c r="F80" s="3"/>
      <c r="G80" s="3"/>
    </row>
    <row r="81" spans="1:7" ht="12.75" customHeight="1">
      <c r="A81" s="2"/>
      <c r="B81" s="3"/>
      <c r="C81" s="3"/>
      <c r="D81" s="3"/>
      <c r="E81" s="3"/>
      <c r="F81" s="3"/>
      <c r="G81" s="3"/>
    </row>
    <row r="82" spans="1:7" ht="12.75" customHeight="1">
      <c r="A82" s="2"/>
      <c r="B82" s="3"/>
      <c r="C82" s="3"/>
      <c r="D82" s="3"/>
      <c r="E82" s="3"/>
      <c r="F82" s="3"/>
      <c r="G82" s="3"/>
    </row>
    <row r="83" spans="1:7" ht="12.75" customHeight="1">
      <c r="A83" s="2"/>
      <c r="B83" s="3"/>
      <c r="C83" s="3"/>
      <c r="D83" s="3"/>
      <c r="E83" s="3"/>
      <c r="F83" s="3"/>
      <c r="G83" s="3"/>
    </row>
    <row r="84" spans="1:7" ht="12.75" customHeight="1">
      <c r="A84" s="2"/>
      <c r="B84" s="3"/>
      <c r="C84" s="3"/>
      <c r="D84" s="3"/>
      <c r="E84" s="3"/>
      <c r="F84" s="3"/>
      <c r="G84" s="3"/>
    </row>
    <row r="85" spans="1:7" ht="12.75" customHeight="1">
      <c r="A85" s="2"/>
      <c r="B85" s="3"/>
      <c r="C85" s="3"/>
      <c r="D85" s="3"/>
      <c r="E85" s="3"/>
      <c r="F85" s="3"/>
      <c r="G85" s="3"/>
    </row>
    <row r="86" spans="1:7" ht="12.75" customHeight="1">
      <c r="A86" s="2"/>
      <c r="B86" s="3"/>
      <c r="C86" s="3"/>
      <c r="D86" s="3"/>
      <c r="E86" s="3"/>
      <c r="F86" s="3"/>
      <c r="G86" s="3"/>
    </row>
    <row r="87" spans="1:7" ht="12.75" customHeight="1">
      <c r="A87" s="2"/>
      <c r="B87" s="3"/>
      <c r="C87" s="3"/>
      <c r="D87" s="3"/>
      <c r="E87" s="3"/>
      <c r="F87" s="3"/>
      <c r="G87" s="3"/>
    </row>
    <row r="88" spans="1:7" ht="12.75" customHeight="1">
      <c r="A88" s="2"/>
      <c r="B88" s="3"/>
      <c r="C88" s="3"/>
      <c r="D88" s="3"/>
      <c r="E88" s="3"/>
      <c r="F88" s="3"/>
      <c r="G88" s="3"/>
    </row>
    <row r="89" spans="1:7" ht="12.75" customHeight="1">
      <c r="A89" s="2"/>
      <c r="B89" s="3"/>
      <c r="C89" s="3"/>
      <c r="D89" s="3"/>
      <c r="E89" s="3"/>
      <c r="F89" s="3"/>
      <c r="G89" s="3"/>
    </row>
    <row r="90" spans="1:7" ht="12.75" customHeight="1">
      <c r="A90" s="2"/>
      <c r="B90" s="3"/>
      <c r="C90" s="3"/>
      <c r="D90" s="3"/>
      <c r="E90" s="3"/>
      <c r="F90" s="3"/>
      <c r="G90" s="3"/>
    </row>
    <row r="91" spans="1:7" ht="12.75" customHeight="1">
      <c r="A91" s="2"/>
      <c r="B91" s="3"/>
      <c r="C91" s="3"/>
      <c r="D91" s="3"/>
      <c r="E91" s="3"/>
      <c r="F91" s="3"/>
      <c r="G91" s="3"/>
    </row>
    <row r="92" spans="1:7" ht="12.75" customHeight="1">
      <c r="A92" s="2"/>
      <c r="B92" s="3"/>
      <c r="C92" s="3"/>
      <c r="D92" s="3"/>
      <c r="E92" s="3"/>
      <c r="F92" s="3"/>
      <c r="G92" s="3"/>
    </row>
    <row r="93" spans="1:7" ht="12.75" customHeight="1">
      <c r="A93" s="2"/>
      <c r="B93" s="3"/>
      <c r="C93" s="3"/>
      <c r="D93" s="3"/>
      <c r="E93" s="3"/>
      <c r="F93" s="3"/>
      <c r="G93" s="3"/>
    </row>
    <row r="94" spans="1:7" ht="12.75" customHeight="1">
      <c r="A94" s="2"/>
      <c r="B94" s="3"/>
      <c r="C94" s="3"/>
      <c r="D94" s="3"/>
      <c r="E94" s="3"/>
      <c r="F94" s="3"/>
      <c r="G94" s="3"/>
    </row>
    <row r="95" spans="1:7" ht="12.75" customHeight="1">
      <c r="A95" s="2"/>
      <c r="B95" s="3"/>
      <c r="C95" s="3"/>
      <c r="D95" s="3"/>
      <c r="E95" s="3"/>
      <c r="F95" s="3"/>
      <c r="G95" s="3"/>
    </row>
    <row r="96" spans="1:7" ht="12.75" customHeight="1">
      <c r="A96" s="2"/>
      <c r="B96" s="3"/>
      <c r="C96" s="3"/>
      <c r="D96" s="3"/>
      <c r="E96" s="3"/>
      <c r="F96" s="3"/>
      <c r="G96" s="3"/>
    </row>
    <row r="97" spans="1:7" ht="12.75" customHeight="1">
      <c r="A97" s="2"/>
      <c r="B97" s="3"/>
      <c r="C97" s="3"/>
      <c r="D97" s="3"/>
      <c r="E97" s="3"/>
      <c r="F97" s="3"/>
      <c r="G97" s="3"/>
    </row>
    <row r="98" spans="1:7" ht="12.75" customHeight="1">
      <c r="A98" s="2"/>
      <c r="B98" s="3"/>
      <c r="C98" s="3"/>
      <c r="D98" s="3"/>
      <c r="E98" s="3"/>
      <c r="F98" s="3"/>
      <c r="G98" s="3"/>
    </row>
    <row r="99" spans="1:7" ht="12.75" customHeight="1">
      <c r="A99" s="2"/>
      <c r="B99" s="3"/>
      <c r="C99" s="3"/>
      <c r="D99" s="3"/>
      <c r="E99" s="3"/>
      <c r="F99" s="3"/>
      <c r="G99" s="3"/>
    </row>
    <row r="100" spans="1:7" ht="12.75" customHeight="1">
      <c r="A100" s="2"/>
      <c r="B100" s="3"/>
      <c r="C100" s="3"/>
      <c r="D100" s="3"/>
      <c r="E100" s="3"/>
      <c r="F100" s="3"/>
      <c r="G100" s="3"/>
    </row>
    <row r="101" spans="1:7" ht="12.75" customHeight="1">
      <c r="A101" s="2"/>
      <c r="B101" s="3"/>
      <c r="C101" s="3"/>
      <c r="D101" s="3"/>
      <c r="E101" s="3"/>
      <c r="F101" s="3"/>
      <c r="G101" s="3"/>
    </row>
    <row r="102" spans="1:7" ht="12.75" customHeight="1">
      <c r="A102" s="2"/>
      <c r="B102" s="3"/>
      <c r="C102" s="3"/>
      <c r="D102" s="3"/>
      <c r="E102" s="3"/>
      <c r="F102" s="3"/>
      <c r="G102" s="3"/>
    </row>
    <row r="103" spans="1:7" ht="12.75" customHeight="1">
      <c r="A103" s="2"/>
      <c r="B103" s="3"/>
      <c r="C103" s="3"/>
      <c r="D103" s="3"/>
      <c r="E103" s="3"/>
      <c r="F103" s="3"/>
      <c r="G103" s="3"/>
    </row>
    <row r="104" spans="1:7" ht="12.75" customHeight="1">
      <c r="A104" s="2"/>
      <c r="B104" s="3"/>
      <c r="C104" s="3"/>
      <c r="D104" s="3"/>
      <c r="E104" s="3"/>
      <c r="F104" s="3"/>
      <c r="G104" s="3"/>
    </row>
    <row r="105" spans="1:7" ht="12.75" customHeight="1">
      <c r="A105" s="2"/>
      <c r="B105" s="3"/>
      <c r="C105" s="3"/>
      <c r="D105" s="3"/>
      <c r="E105" s="3"/>
      <c r="F105" s="3"/>
      <c r="G105" s="3"/>
    </row>
    <row r="106" spans="1:7" ht="12.75" customHeight="1">
      <c r="A106" s="2"/>
      <c r="B106" s="3"/>
      <c r="C106" s="3"/>
      <c r="D106" s="3"/>
      <c r="E106" s="3"/>
      <c r="F106" s="3"/>
      <c r="G106" s="3"/>
    </row>
    <row r="107" spans="1:7" ht="12.75" customHeight="1">
      <c r="A107" s="2"/>
      <c r="B107" s="3"/>
      <c r="C107" s="3"/>
      <c r="D107" s="3"/>
      <c r="E107" s="3"/>
      <c r="F107" s="3"/>
      <c r="G107" s="3"/>
    </row>
    <row r="108" spans="1:7" ht="12.75" customHeight="1">
      <c r="A108" s="2"/>
      <c r="B108" s="3"/>
      <c r="C108" s="3"/>
      <c r="D108" s="3"/>
      <c r="E108" s="3"/>
      <c r="F108" s="3"/>
      <c r="G108" s="3"/>
    </row>
    <row r="109" spans="1:7" ht="12.75" customHeight="1">
      <c r="A109" s="2"/>
      <c r="B109" s="3"/>
      <c r="C109" s="3"/>
      <c r="D109" s="3"/>
      <c r="E109" s="3"/>
      <c r="F109" s="3"/>
      <c r="G109" s="3"/>
    </row>
    <row r="110" spans="1:7" ht="12.75" customHeight="1">
      <c r="A110" s="2"/>
      <c r="B110" s="3"/>
      <c r="C110" s="3"/>
      <c r="D110" s="3"/>
      <c r="E110" s="3"/>
      <c r="F110" s="3"/>
      <c r="G110" s="3"/>
    </row>
    <row r="111" spans="1:7" ht="12.75" customHeight="1">
      <c r="A111" s="2"/>
      <c r="B111" s="3"/>
      <c r="C111" s="3"/>
      <c r="D111" s="3"/>
      <c r="E111" s="3"/>
      <c r="F111" s="3"/>
      <c r="G111" s="3"/>
    </row>
    <row r="112" spans="1:7" ht="12.75" customHeight="1">
      <c r="A112" s="2"/>
      <c r="B112" s="3"/>
      <c r="C112" s="3"/>
      <c r="D112" s="3"/>
      <c r="E112" s="3"/>
      <c r="F112" s="3"/>
      <c r="G112" s="3"/>
    </row>
    <row r="113" spans="1:7" ht="12.75" customHeight="1">
      <c r="A113" s="2"/>
      <c r="B113" s="3"/>
      <c r="C113" s="3"/>
      <c r="D113" s="3"/>
      <c r="E113" s="3"/>
      <c r="F113" s="3"/>
      <c r="G113" s="3"/>
    </row>
    <row r="114" spans="1:7" ht="12.75" customHeight="1">
      <c r="A114" s="2"/>
      <c r="B114" s="3"/>
      <c r="C114" s="3"/>
      <c r="D114" s="3"/>
      <c r="E114" s="3"/>
      <c r="F114" s="3"/>
      <c r="G114" s="3"/>
    </row>
    <row r="115" spans="1:7" ht="12.75" customHeight="1">
      <c r="A115" s="2"/>
      <c r="B115" s="3"/>
      <c r="C115" s="3"/>
      <c r="D115" s="3"/>
      <c r="E115" s="3"/>
      <c r="F115" s="3"/>
      <c r="G115" s="3"/>
    </row>
    <row r="116" spans="1:7" ht="12.75" customHeight="1">
      <c r="A116" s="2"/>
      <c r="B116" s="3"/>
      <c r="C116" s="3"/>
      <c r="D116" s="3"/>
      <c r="E116" s="3"/>
      <c r="F116" s="3"/>
      <c r="G116" s="3"/>
    </row>
    <row r="117" spans="1:7" ht="12.75" customHeight="1">
      <c r="A117" s="2"/>
      <c r="B117" s="3"/>
      <c r="C117" s="3"/>
      <c r="D117" s="3"/>
      <c r="E117" s="3"/>
      <c r="F117" s="3"/>
      <c r="G117" s="3"/>
    </row>
    <row r="118" spans="1:7" ht="12.75" customHeight="1">
      <c r="A118" s="2"/>
      <c r="B118" s="3"/>
      <c r="C118" s="3"/>
      <c r="D118" s="3"/>
      <c r="E118" s="3"/>
      <c r="F118" s="3"/>
      <c r="G118" s="3"/>
    </row>
    <row r="119" spans="1:7" ht="12.75" customHeight="1">
      <c r="A119" s="2"/>
      <c r="B119" s="3"/>
      <c r="C119" s="3"/>
      <c r="D119" s="3"/>
      <c r="E119" s="3"/>
      <c r="F119" s="3"/>
      <c r="G119" s="3"/>
    </row>
    <row r="120" spans="1:7" ht="12.75" customHeight="1">
      <c r="A120" s="2"/>
      <c r="B120" s="3"/>
      <c r="C120" s="3"/>
      <c r="D120" s="3"/>
      <c r="E120" s="3"/>
      <c r="F120" s="3"/>
      <c r="G120" s="3"/>
    </row>
    <row r="121" spans="1:7" ht="12.75" customHeight="1">
      <c r="A121" s="2"/>
      <c r="B121" s="3"/>
      <c r="C121" s="3"/>
      <c r="D121" s="3"/>
      <c r="E121" s="3"/>
      <c r="F121" s="3"/>
      <c r="G121" s="3"/>
    </row>
    <row r="122" spans="1:7" ht="12.75" customHeight="1">
      <c r="A122" s="2"/>
      <c r="B122" s="3"/>
      <c r="C122" s="3"/>
      <c r="D122" s="3"/>
      <c r="E122" s="3"/>
      <c r="F122" s="3"/>
      <c r="G122" s="3"/>
    </row>
    <row r="123" spans="1:7" ht="12.75" customHeight="1">
      <c r="A123" s="2"/>
      <c r="B123" s="3"/>
      <c r="C123" s="3"/>
      <c r="D123" s="3"/>
      <c r="E123" s="3"/>
      <c r="F123" s="3"/>
      <c r="G123" s="3"/>
    </row>
    <row r="124" spans="1:7" ht="12.75" customHeight="1">
      <c r="A124" s="2"/>
      <c r="B124" s="3"/>
      <c r="C124" s="3"/>
      <c r="D124" s="3"/>
      <c r="E124" s="3"/>
      <c r="F124" s="3"/>
      <c r="G124" s="3"/>
    </row>
    <row r="125" spans="1:7" ht="12.75" customHeight="1">
      <c r="A125" s="2"/>
      <c r="B125" s="3"/>
      <c r="C125" s="3"/>
      <c r="D125" s="3"/>
      <c r="E125" s="3"/>
      <c r="F125" s="3"/>
      <c r="G125" s="3"/>
    </row>
    <row r="126" spans="1:7" ht="12.75" customHeight="1">
      <c r="A126" s="2"/>
      <c r="B126" s="3"/>
      <c r="C126" s="3"/>
      <c r="D126" s="3"/>
      <c r="E126" s="3"/>
      <c r="F126" s="3"/>
      <c r="G126" s="3"/>
    </row>
    <row r="127" spans="1:7" ht="12.75" customHeight="1">
      <c r="A127" s="2"/>
      <c r="B127" s="3"/>
      <c r="C127" s="3"/>
      <c r="D127" s="3"/>
      <c r="E127" s="3"/>
      <c r="F127" s="3"/>
      <c r="G127" s="3"/>
    </row>
    <row r="128" spans="1:7" ht="12.75" customHeight="1">
      <c r="A128" s="2"/>
      <c r="B128" s="3"/>
      <c r="C128" s="3"/>
      <c r="D128" s="3"/>
      <c r="E128" s="3"/>
      <c r="F128" s="3"/>
      <c r="G128" s="3"/>
    </row>
    <row r="129" spans="1:7" ht="12.75" customHeight="1">
      <c r="A129" s="2"/>
      <c r="B129" s="3"/>
      <c r="C129" s="3"/>
      <c r="D129" s="3"/>
      <c r="E129" s="3"/>
      <c r="F129" s="3"/>
      <c r="G129" s="3"/>
    </row>
    <row r="130" spans="1:7" ht="12.75" customHeight="1">
      <c r="A130" s="2"/>
      <c r="B130" s="3"/>
      <c r="C130" s="3"/>
      <c r="D130" s="3"/>
      <c r="E130" s="3"/>
      <c r="F130" s="3"/>
      <c r="G130" s="3"/>
    </row>
    <row r="131" spans="1:7" ht="12.75" customHeight="1">
      <c r="A131" s="2"/>
      <c r="B131" s="3"/>
      <c r="C131" s="3"/>
      <c r="D131" s="3"/>
      <c r="E131" s="3"/>
      <c r="F131" s="3"/>
      <c r="G131" s="3"/>
    </row>
    <row r="132" spans="1:7" ht="12.75" customHeight="1">
      <c r="A132" s="2"/>
      <c r="B132" s="3"/>
      <c r="C132" s="3"/>
      <c r="D132" s="3"/>
      <c r="E132" s="3"/>
      <c r="F132" s="3"/>
      <c r="G132" s="3"/>
    </row>
    <row r="133" spans="1:7" ht="12.75" customHeight="1">
      <c r="A133" s="2"/>
      <c r="B133" s="3"/>
      <c r="C133" s="3"/>
      <c r="D133" s="3"/>
      <c r="E133" s="3"/>
      <c r="F133" s="3"/>
      <c r="G133" s="3"/>
    </row>
    <row r="134" spans="1:7" ht="12.75" customHeight="1">
      <c r="A134" s="2"/>
      <c r="B134" s="3"/>
      <c r="C134" s="3"/>
      <c r="D134" s="3"/>
      <c r="E134" s="3"/>
      <c r="F134" s="3"/>
      <c r="G134" s="3"/>
    </row>
    <row r="135" spans="1:7" ht="12.75" customHeight="1">
      <c r="A135" s="2"/>
      <c r="B135" s="3"/>
      <c r="C135" s="3"/>
      <c r="D135" s="3"/>
      <c r="E135" s="3"/>
      <c r="F135" s="3"/>
      <c r="G135" s="3"/>
    </row>
    <row r="136" spans="1:7" ht="12.75" customHeight="1">
      <c r="A136" s="2"/>
      <c r="B136" s="3"/>
      <c r="C136" s="3"/>
      <c r="D136" s="3"/>
      <c r="E136" s="3"/>
      <c r="F136" s="3"/>
      <c r="G136" s="3"/>
    </row>
    <row r="137" spans="1:7" ht="12.75" customHeight="1">
      <c r="A137" s="2"/>
      <c r="B137" s="3"/>
      <c r="C137" s="3"/>
      <c r="D137" s="3"/>
      <c r="E137" s="3"/>
      <c r="F137" s="3"/>
      <c r="G137" s="3"/>
    </row>
    <row r="138" spans="1:7" ht="12.75" customHeight="1">
      <c r="A138" s="2"/>
      <c r="B138" s="3"/>
      <c r="C138" s="3"/>
      <c r="D138" s="3"/>
      <c r="E138" s="3"/>
      <c r="F138" s="3"/>
      <c r="G138" s="3"/>
    </row>
    <row r="139" spans="1:7" ht="12.75" customHeight="1">
      <c r="A139" s="2"/>
      <c r="B139" s="3"/>
      <c r="C139" s="3"/>
      <c r="D139" s="3"/>
      <c r="E139" s="3"/>
      <c r="F139" s="3"/>
      <c r="G139" s="3"/>
    </row>
    <row r="140" spans="1:7" ht="12.75" customHeight="1">
      <c r="A140" s="2"/>
      <c r="B140" s="3"/>
      <c r="C140" s="3"/>
      <c r="D140" s="3"/>
      <c r="E140" s="3"/>
      <c r="F140" s="3"/>
      <c r="G140" s="3"/>
    </row>
    <row r="141" spans="1:7" ht="12.75" customHeight="1">
      <c r="A141" s="2"/>
      <c r="B141" s="3"/>
      <c r="C141" s="3"/>
      <c r="D141" s="3"/>
      <c r="E141" s="3"/>
      <c r="F141" s="3"/>
      <c r="G141" s="3"/>
    </row>
    <row r="142" spans="1:7" ht="12.75" customHeight="1">
      <c r="A142" s="2"/>
      <c r="B142" s="3"/>
      <c r="C142" s="3"/>
      <c r="D142" s="3"/>
      <c r="E142" s="3"/>
      <c r="F142" s="3"/>
      <c r="G142" s="3"/>
    </row>
    <row r="143" spans="1:7" ht="12.75" customHeight="1">
      <c r="A143" s="2"/>
      <c r="B143" s="3"/>
      <c r="C143" s="3"/>
      <c r="D143" s="3"/>
      <c r="E143" s="3"/>
      <c r="F143" s="3"/>
      <c r="G143" s="3"/>
    </row>
    <row r="144" spans="1:7" ht="12.75" customHeight="1">
      <c r="A144" s="2"/>
      <c r="B144" s="3"/>
      <c r="C144" s="3"/>
      <c r="D144" s="3"/>
      <c r="E144" s="3"/>
      <c r="F144" s="3"/>
      <c r="G144" s="3"/>
    </row>
    <row r="145" spans="1:7" ht="12.75" customHeight="1">
      <c r="A145" s="2"/>
      <c r="B145" s="3"/>
      <c r="C145" s="3"/>
      <c r="D145" s="3"/>
      <c r="E145" s="3"/>
      <c r="F145" s="3"/>
      <c r="G145" s="3"/>
    </row>
    <row r="146" spans="1:7" ht="12.75" customHeight="1">
      <c r="A146" s="2"/>
      <c r="B146" s="3"/>
      <c r="C146" s="3"/>
      <c r="D146" s="3"/>
      <c r="E146" s="3"/>
      <c r="F146" s="3"/>
      <c r="G146" s="3"/>
    </row>
    <row r="147" spans="1:7" ht="12.75" customHeight="1">
      <c r="A147" s="2"/>
      <c r="B147" s="3"/>
      <c r="C147" s="3"/>
      <c r="D147" s="3"/>
      <c r="E147" s="3"/>
      <c r="F147" s="3"/>
      <c r="G147" s="3"/>
    </row>
    <row r="148" spans="1:7" ht="12.75" customHeight="1">
      <c r="A148" s="2"/>
      <c r="B148" s="3"/>
      <c r="C148" s="3"/>
      <c r="D148" s="3"/>
      <c r="E148" s="3"/>
      <c r="F148" s="3"/>
      <c r="G148" s="3"/>
    </row>
    <row r="149" spans="1:7" ht="12.75" customHeight="1">
      <c r="A149" s="2"/>
      <c r="B149" s="3"/>
      <c r="C149" s="3"/>
      <c r="D149" s="3"/>
      <c r="E149" s="3"/>
      <c r="F149" s="3"/>
      <c r="G149" s="3"/>
    </row>
    <row r="150" spans="1:7" ht="12.75" customHeight="1">
      <c r="A150" s="2"/>
      <c r="B150" s="3"/>
      <c r="C150" s="3"/>
      <c r="D150" s="3"/>
      <c r="E150" s="3"/>
      <c r="F150" s="3"/>
      <c r="G150" s="3"/>
    </row>
    <row r="151" spans="1:7" ht="12.75" customHeight="1">
      <c r="A151" s="2"/>
      <c r="B151" s="3"/>
      <c r="C151" s="3"/>
      <c r="D151" s="3"/>
      <c r="E151" s="3"/>
      <c r="F151" s="3"/>
      <c r="G151" s="3"/>
    </row>
    <row r="152" spans="1:7" ht="12.75" customHeight="1">
      <c r="A152" s="2"/>
      <c r="B152" s="3"/>
      <c r="C152" s="3"/>
      <c r="D152" s="3"/>
      <c r="E152" s="3"/>
      <c r="F152" s="3"/>
      <c r="G152" s="3"/>
    </row>
    <row r="153" spans="1:7" ht="12.75" customHeight="1">
      <c r="A153" s="2"/>
      <c r="B153" s="3"/>
      <c r="C153" s="3"/>
      <c r="D153" s="3"/>
      <c r="E153" s="3"/>
      <c r="F153" s="3"/>
      <c r="G153" s="3"/>
    </row>
    <row r="154" spans="1:7" ht="12.75" customHeight="1">
      <c r="A154" s="2"/>
      <c r="B154" s="3"/>
      <c r="C154" s="3"/>
      <c r="D154" s="3"/>
      <c r="E154" s="3"/>
      <c r="F154" s="3"/>
      <c r="G154" s="3"/>
    </row>
    <row r="155" spans="1:7" ht="12.75" customHeight="1">
      <c r="A155" s="2"/>
      <c r="B155" s="3"/>
      <c r="C155" s="3"/>
      <c r="D155" s="3"/>
      <c r="E155" s="3"/>
      <c r="F155" s="3"/>
      <c r="G155" s="3"/>
    </row>
    <row r="156" spans="1:7" ht="12.75" customHeight="1">
      <c r="A156" s="2"/>
      <c r="B156" s="3"/>
      <c r="C156" s="3"/>
      <c r="D156" s="3"/>
      <c r="E156" s="3"/>
      <c r="F156" s="3"/>
      <c r="G156" s="3"/>
    </row>
    <row r="157" spans="1:7" ht="12.75" customHeight="1">
      <c r="A157" s="2"/>
      <c r="B157" s="3"/>
      <c r="C157" s="3"/>
      <c r="D157" s="3"/>
      <c r="E157" s="3"/>
      <c r="F157" s="3"/>
      <c r="G157" s="3"/>
    </row>
    <row r="158" spans="1:7" ht="12.75" customHeight="1">
      <c r="A158" s="2"/>
      <c r="B158" s="3"/>
      <c r="C158" s="3"/>
      <c r="D158" s="3"/>
      <c r="E158" s="3"/>
      <c r="F158" s="3"/>
      <c r="G158" s="3"/>
    </row>
    <row r="159" spans="1:7" ht="12.75" customHeight="1">
      <c r="A159" s="2"/>
      <c r="B159" s="3"/>
      <c r="C159" s="3"/>
      <c r="D159" s="3"/>
      <c r="E159" s="3"/>
      <c r="F159" s="3"/>
      <c r="G159" s="3"/>
    </row>
    <row r="160" spans="1:7" ht="12.75" customHeight="1">
      <c r="A160" s="2"/>
      <c r="B160" s="3"/>
      <c r="C160" s="3"/>
      <c r="D160" s="3"/>
      <c r="E160" s="3"/>
      <c r="F160" s="3"/>
      <c r="G160" s="3"/>
    </row>
    <row r="161" spans="1:7" ht="12.75" customHeight="1">
      <c r="A161" s="2"/>
      <c r="B161" s="3"/>
      <c r="C161" s="3"/>
      <c r="D161" s="3"/>
      <c r="E161" s="3"/>
      <c r="F161" s="3"/>
      <c r="G161" s="3"/>
    </row>
    <row r="162" spans="1:7" ht="12.75" customHeight="1">
      <c r="A162" s="2"/>
      <c r="B162" s="3"/>
      <c r="C162" s="3"/>
      <c r="D162" s="3"/>
      <c r="E162" s="3"/>
      <c r="F162" s="3"/>
      <c r="G162" s="3"/>
    </row>
    <row r="163" spans="1:7" ht="12.75" customHeight="1">
      <c r="A163" s="2"/>
      <c r="B163" s="3"/>
      <c r="C163" s="3"/>
      <c r="D163" s="3"/>
      <c r="E163" s="3"/>
      <c r="F163" s="3"/>
      <c r="G163" s="3"/>
    </row>
    <row r="164" spans="1:7" ht="12.75" customHeight="1">
      <c r="A164" s="2"/>
      <c r="B164" s="3"/>
      <c r="C164" s="3"/>
      <c r="D164" s="3"/>
      <c r="E164" s="3"/>
      <c r="F164" s="3"/>
      <c r="G164" s="3"/>
    </row>
    <row r="165" spans="1:7" ht="12.75" customHeight="1">
      <c r="A165" s="2"/>
      <c r="B165" s="3"/>
      <c r="C165" s="3"/>
      <c r="D165" s="3"/>
      <c r="E165" s="3"/>
      <c r="F165" s="3"/>
      <c r="G165" s="3"/>
    </row>
    <row r="166" spans="1:7" ht="12.75" customHeight="1">
      <c r="A166" s="2"/>
      <c r="B166" s="3"/>
      <c r="C166" s="3"/>
      <c r="D166" s="3"/>
      <c r="E166" s="3"/>
      <c r="F166" s="3"/>
      <c r="G166" s="3"/>
    </row>
    <row r="167" spans="1:7" ht="12.75" customHeight="1">
      <c r="A167" s="2"/>
      <c r="B167" s="3"/>
      <c r="C167" s="3"/>
      <c r="D167" s="3"/>
      <c r="E167" s="3"/>
      <c r="F167" s="3"/>
      <c r="G167" s="3"/>
    </row>
    <row r="168" spans="1:7" ht="12.75" customHeight="1">
      <c r="A168" s="2"/>
      <c r="B168" s="3"/>
      <c r="C168" s="3"/>
      <c r="D168" s="3"/>
      <c r="E168" s="3"/>
      <c r="F168" s="3"/>
      <c r="G168" s="3"/>
    </row>
    <row r="169" spans="1:7" ht="12.75" customHeight="1">
      <c r="A169" s="2"/>
      <c r="B169" s="3"/>
      <c r="C169" s="3"/>
      <c r="D169" s="3"/>
      <c r="E169" s="3"/>
      <c r="F169" s="3"/>
      <c r="G169" s="3"/>
    </row>
    <row r="170" spans="1:7" ht="12.75" customHeight="1">
      <c r="A170" s="2"/>
      <c r="B170" s="3"/>
      <c r="C170" s="3"/>
      <c r="D170" s="3"/>
      <c r="E170" s="3"/>
      <c r="F170" s="3"/>
      <c r="G170" s="3"/>
    </row>
    <row r="171" spans="1:7" ht="12.75" customHeight="1">
      <c r="A171" s="2"/>
      <c r="B171" s="3"/>
      <c r="C171" s="3"/>
      <c r="D171" s="3"/>
      <c r="E171" s="3"/>
      <c r="F171" s="3"/>
      <c r="G171" s="3"/>
    </row>
    <row r="172" spans="1:7" ht="12.75" customHeight="1">
      <c r="A172" s="2"/>
      <c r="B172" s="3"/>
      <c r="C172" s="3"/>
      <c r="D172" s="3"/>
      <c r="E172" s="3"/>
      <c r="F172" s="3"/>
      <c r="G172" s="3"/>
    </row>
    <row r="173" spans="1:7" ht="12.75" customHeight="1">
      <c r="A173" s="2"/>
      <c r="B173" s="3"/>
      <c r="C173" s="3"/>
      <c r="D173" s="3"/>
      <c r="E173" s="3"/>
      <c r="F173" s="3"/>
      <c r="G173" s="3"/>
    </row>
    <row r="174" spans="1:7" ht="12.75" customHeight="1">
      <c r="A174" s="2"/>
      <c r="B174" s="3"/>
      <c r="C174" s="3"/>
      <c r="D174" s="3"/>
      <c r="E174" s="3"/>
      <c r="F174" s="3"/>
      <c r="G174" s="3"/>
    </row>
    <row r="175" spans="1:7" ht="12.75" customHeight="1">
      <c r="A175" s="2"/>
      <c r="B175" s="3"/>
      <c r="C175" s="3"/>
      <c r="D175" s="3"/>
      <c r="E175" s="3"/>
      <c r="F175" s="3"/>
      <c r="G175" s="3"/>
    </row>
    <row r="176" spans="1:7" ht="12.75" customHeight="1">
      <c r="A176" s="2"/>
      <c r="B176" s="3"/>
      <c r="C176" s="3"/>
      <c r="D176" s="3"/>
      <c r="E176" s="3"/>
      <c r="F176" s="3"/>
      <c r="G176" s="3"/>
    </row>
    <row r="177" spans="1:7" ht="12.75" customHeight="1">
      <c r="A177" s="2"/>
      <c r="B177" s="3"/>
      <c r="C177" s="3"/>
      <c r="D177" s="3"/>
      <c r="E177" s="3"/>
      <c r="F177" s="3"/>
      <c r="G177" s="3"/>
    </row>
    <row r="178" spans="1:7" ht="12.75" customHeight="1">
      <c r="A178" s="2"/>
      <c r="B178" s="3"/>
      <c r="C178" s="3"/>
      <c r="D178" s="3"/>
      <c r="E178" s="3"/>
      <c r="F178" s="3"/>
      <c r="G178" s="3"/>
    </row>
    <row r="179" spans="1:7" ht="12.75" customHeight="1">
      <c r="A179" s="2"/>
      <c r="B179" s="3"/>
      <c r="C179" s="3"/>
      <c r="D179" s="3"/>
      <c r="E179" s="3"/>
      <c r="F179" s="3"/>
      <c r="G179" s="3"/>
    </row>
    <row r="180" spans="1:7" ht="12.75" customHeight="1">
      <c r="A180" s="2"/>
      <c r="B180" s="3"/>
      <c r="C180" s="3"/>
      <c r="D180" s="3"/>
      <c r="E180" s="3"/>
      <c r="F180" s="3"/>
      <c r="G180" s="3"/>
    </row>
    <row r="181" spans="1:7" ht="12.75" customHeight="1">
      <c r="A181" s="2"/>
      <c r="B181" s="3"/>
      <c r="C181" s="3"/>
      <c r="D181" s="3"/>
      <c r="E181" s="3"/>
      <c r="F181" s="3"/>
      <c r="G181" s="3"/>
    </row>
    <row r="182" spans="1:7" ht="12.75" customHeight="1">
      <c r="A182" s="2"/>
      <c r="B182" s="3"/>
      <c r="C182" s="3"/>
      <c r="D182" s="3"/>
      <c r="E182" s="3"/>
      <c r="F182" s="3"/>
      <c r="G182" s="3"/>
    </row>
    <row r="183" spans="1:7" ht="12.75" customHeight="1">
      <c r="A183" s="2"/>
      <c r="B183" s="3"/>
      <c r="C183" s="3"/>
      <c r="D183" s="3"/>
      <c r="E183" s="3"/>
      <c r="F183" s="3"/>
      <c r="G183" s="3"/>
    </row>
    <row r="184" spans="1:7" ht="12.75" customHeight="1">
      <c r="A184" s="2"/>
      <c r="B184" s="3"/>
      <c r="C184" s="3"/>
      <c r="D184" s="3"/>
      <c r="E184" s="3"/>
      <c r="F184" s="3"/>
      <c r="G184" s="3"/>
    </row>
    <row r="185" spans="1:7" ht="12.75" customHeight="1">
      <c r="A185" s="2"/>
      <c r="B185" s="3"/>
      <c r="C185" s="3"/>
      <c r="D185" s="3"/>
      <c r="E185" s="3"/>
      <c r="F185" s="3"/>
      <c r="G185" s="3"/>
    </row>
    <row r="186" spans="1:7" ht="12.75" customHeight="1">
      <c r="A186" s="2"/>
      <c r="B186" s="3"/>
      <c r="C186" s="3"/>
      <c r="D186" s="3"/>
      <c r="E186" s="3"/>
      <c r="F186" s="3"/>
      <c r="G186" s="3"/>
    </row>
    <row r="187" spans="1:7" ht="12.75" customHeight="1">
      <c r="A187" s="2"/>
      <c r="B187" s="3"/>
      <c r="C187" s="3"/>
      <c r="D187" s="3"/>
      <c r="E187" s="3"/>
      <c r="F187" s="3"/>
      <c r="G187" s="3"/>
    </row>
    <row r="188" spans="1:7" ht="12.75" customHeight="1">
      <c r="A188" s="2"/>
      <c r="B188" s="3"/>
      <c r="C188" s="3"/>
      <c r="D188" s="3"/>
      <c r="E188" s="3"/>
      <c r="F188" s="3"/>
      <c r="G188" s="3"/>
    </row>
    <row r="189" spans="1:7" ht="12.75" customHeight="1">
      <c r="A189" s="2"/>
      <c r="B189" s="3"/>
      <c r="C189" s="3"/>
      <c r="D189" s="3"/>
      <c r="E189" s="3"/>
      <c r="F189" s="3"/>
      <c r="G189" s="3"/>
    </row>
    <row r="190" spans="1:7" ht="12.75" customHeight="1">
      <c r="A190" s="2"/>
      <c r="B190" s="3"/>
      <c r="C190" s="3"/>
      <c r="D190" s="3"/>
      <c r="E190" s="3"/>
      <c r="F190" s="3"/>
      <c r="G190" s="3"/>
    </row>
    <row r="191" spans="1:7" ht="12.75" customHeight="1">
      <c r="A191" s="2"/>
      <c r="B191" s="3"/>
      <c r="C191" s="3"/>
      <c r="D191" s="3"/>
      <c r="E191" s="3"/>
      <c r="F191" s="3"/>
      <c r="G191" s="3"/>
    </row>
    <row r="192" spans="1:7" ht="12.75" customHeight="1">
      <c r="A192" s="2"/>
      <c r="B192" s="3"/>
      <c r="C192" s="3"/>
      <c r="D192" s="3"/>
      <c r="E192" s="3"/>
      <c r="F192" s="3"/>
      <c r="G192" s="3"/>
    </row>
    <row r="193" spans="1:7" ht="12.75" customHeight="1">
      <c r="A193" s="2"/>
      <c r="B193" s="3"/>
      <c r="C193" s="3"/>
      <c r="D193" s="3"/>
      <c r="E193" s="3"/>
      <c r="F193" s="3"/>
      <c r="G193" s="3"/>
    </row>
    <row r="194" spans="1:7" ht="12.75" customHeight="1">
      <c r="A194" s="2"/>
      <c r="B194" s="3"/>
      <c r="C194" s="3"/>
      <c r="D194" s="3"/>
      <c r="E194" s="3"/>
      <c r="F194" s="3"/>
      <c r="G194" s="3"/>
    </row>
    <row r="195" spans="1:7" ht="12.75" customHeight="1">
      <c r="A195" s="2"/>
      <c r="B195" s="3"/>
      <c r="C195" s="3"/>
      <c r="D195" s="3"/>
      <c r="E195" s="3"/>
      <c r="F195" s="3"/>
      <c r="G195" s="3"/>
    </row>
    <row r="196" spans="1:7" ht="12.75" customHeight="1">
      <c r="A196" s="2"/>
      <c r="B196" s="3"/>
      <c r="C196" s="3"/>
      <c r="D196" s="3"/>
      <c r="E196" s="3"/>
      <c r="F196" s="3"/>
      <c r="G196" s="3"/>
    </row>
    <row r="197" spans="1:7" ht="12.75" customHeight="1">
      <c r="A197" s="2"/>
      <c r="B197" s="3"/>
      <c r="C197" s="3"/>
      <c r="D197" s="3"/>
      <c r="E197" s="3"/>
      <c r="F197" s="3"/>
      <c r="G197" s="3"/>
    </row>
    <row r="198" spans="1:7" ht="12.75" customHeight="1">
      <c r="A198" s="2"/>
      <c r="B198" s="3"/>
      <c r="C198" s="3"/>
      <c r="D198" s="3"/>
      <c r="E198" s="3"/>
      <c r="F198" s="3"/>
      <c r="G198" s="3"/>
    </row>
    <row r="199" spans="1:7" ht="12.75" customHeight="1">
      <c r="A199" s="2"/>
      <c r="B199" s="3"/>
      <c r="C199" s="3"/>
      <c r="D199" s="3"/>
      <c r="E199" s="3"/>
      <c r="F199" s="3"/>
      <c r="G199" s="3"/>
    </row>
    <row r="200" spans="1:7" ht="12.75" customHeight="1">
      <c r="A200" s="2"/>
      <c r="B200" s="3"/>
      <c r="C200" s="3"/>
      <c r="D200" s="3"/>
      <c r="E200" s="3"/>
      <c r="F200" s="3"/>
      <c r="G200" s="3"/>
    </row>
    <row r="201" spans="1:7" ht="12.75" customHeight="1">
      <c r="A201" s="2"/>
      <c r="B201" s="3"/>
      <c r="C201" s="3"/>
      <c r="D201" s="3"/>
      <c r="E201" s="3"/>
      <c r="F201" s="3"/>
      <c r="G201" s="3"/>
    </row>
    <row r="202" spans="1:7" ht="12.75" customHeight="1">
      <c r="A202" s="2"/>
      <c r="B202" s="3"/>
      <c r="C202" s="3"/>
      <c r="D202" s="3"/>
      <c r="E202" s="3"/>
      <c r="F202" s="3"/>
      <c r="G202" s="3"/>
    </row>
    <row r="203" spans="1:7" ht="12.75" customHeight="1">
      <c r="A203" s="2"/>
      <c r="B203" s="3"/>
      <c r="C203" s="3"/>
      <c r="D203" s="3"/>
      <c r="E203" s="3"/>
      <c r="F203" s="3"/>
      <c r="G203" s="3"/>
    </row>
    <row r="204" spans="1:7" ht="12.75" customHeight="1">
      <c r="A204" s="2"/>
      <c r="B204" s="3"/>
      <c r="C204" s="3"/>
      <c r="D204" s="3"/>
      <c r="E204" s="3"/>
      <c r="F204" s="3"/>
      <c r="G204" s="3"/>
    </row>
    <row r="205" spans="1:7" ht="12.75" customHeight="1">
      <c r="A205" s="2"/>
      <c r="B205" s="3"/>
      <c r="C205" s="3"/>
      <c r="D205" s="3"/>
      <c r="E205" s="3"/>
      <c r="F205" s="3"/>
      <c r="G205" s="3"/>
    </row>
    <row r="206" spans="1:7" ht="12.75" customHeight="1">
      <c r="A206" s="2"/>
      <c r="B206" s="3"/>
      <c r="C206" s="3"/>
      <c r="D206" s="3"/>
      <c r="E206" s="3"/>
      <c r="F206" s="3"/>
      <c r="G206" s="3"/>
    </row>
    <row r="207" spans="1:7" ht="12.75" customHeight="1">
      <c r="A207" s="2"/>
      <c r="B207" s="3"/>
      <c r="C207" s="3"/>
      <c r="D207" s="3"/>
      <c r="E207" s="3"/>
      <c r="F207" s="3"/>
      <c r="G207" s="3"/>
    </row>
    <row r="208" spans="1:7" ht="12.75" customHeight="1">
      <c r="A208" s="2"/>
      <c r="B208" s="3"/>
      <c r="C208" s="3"/>
      <c r="D208" s="3"/>
      <c r="E208" s="3"/>
      <c r="F208" s="3"/>
      <c r="G208" s="3"/>
    </row>
    <row r="209" spans="1:7" ht="12.75" customHeight="1">
      <c r="A209" s="2"/>
      <c r="B209" s="3"/>
      <c r="C209" s="3"/>
      <c r="D209" s="3"/>
      <c r="E209" s="3"/>
      <c r="F209" s="3"/>
      <c r="G209" s="3"/>
    </row>
    <row r="210" spans="1:7" ht="12.75" customHeight="1">
      <c r="A210" s="2"/>
      <c r="B210" s="3"/>
      <c r="C210" s="3"/>
      <c r="D210" s="3"/>
      <c r="E210" s="3"/>
      <c r="F210" s="3"/>
      <c r="G210" s="3"/>
    </row>
    <row r="211" spans="1:7" ht="12.75" customHeight="1">
      <c r="A211" s="2"/>
      <c r="B211" s="3"/>
      <c r="C211" s="3"/>
      <c r="D211" s="3"/>
      <c r="E211" s="3"/>
      <c r="F211" s="3"/>
      <c r="G211" s="3"/>
    </row>
    <row r="212" spans="1:7" ht="12.75" customHeight="1">
      <c r="A212" s="2"/>
      <c r="B212" s="3"/>
      <c r="C212" s="3"/>
      <c r="D212" s="3"/>
      <c r="E212" s="3"/>
      <c r="F212" s="3"/>
      <c r="G212" s="3"/>
    </row>
    <row r="213" spans="1:7" ht="12.75" customHeight="1">
      <c r="A213" s="2"/>
      <c r="B213" s="3"/>
      <c r="C213" s="3"/>
      <c r="D213" s="3"/>
      <c r="E213" s="3"/>
      <c r="F213" s="3"/>
      <c r="G213" s="3"/>
    </row>
    <row r="214" spans="1:7" ht="12.75" customHeight="1">
      <c r="A214" s="2"/>
      <c r="B214" s="3"/>
      <c r="C214" s="3"/>
      <c r="D214" s="3"/>
      <c r="E214" s="3"/>
      <c r="F214" s="3"/>
      <c r="G214" s="3"/>
    </row>
    <row r="215" spans="1:7" ht="12.75" customHeight="1">
      <c r="A215" s="2"/>
      <c r="B215" s="3"/>
      <c r="C215" s="3"/>
      <c r="D215" s="3"/>
      <c r="E215" s="3"/>
      <c r="F215" s="3"/>
      <c r="G215" s="3"/>
    </row>
    <row r="216" spans="1:7" ht="12.75" customHeight="1">
      <c r="A216" s="2"/>
      <c r="B216" s="3"/>
      <c r="C216" s="3"/>
      <c r="D216" s="3"/>
      <c r="E216" s="3"/>
      <c r="F216" s="3"/>
      <c r="G216" s="3"/>
    </row>
    <row r="217" spans="1:7" ht="12.75" customHeight="1">
      <c r="A217" s="2"/>
      <c r="B217" s="3"/>
      <c r="C217" s="3"/>
      <c r="D217" s="3"/>
      <c r="E217" s="3"/>
      <c r="F217" s="3"/>
      <c r="G217" s="3"/>
    </row>
    <row r="218" spans="1:7" ht="12.75" customHeight="1">
      <c r="A218" s="2"/>
      <c r="B218" s="3"/>
      <c r="C218" s="3"/>
      <c r="D218" s="3"/>
      <c r="E218" s="3"/>
      <c r="F218" s="3"/>
      <c r="G218" s="3"/>
    </row>
    <row r="219" spans="1:7" ht="12.75" customHeight="1">
      <c r="A219" s="2"/>
      <c r="B219" s="3"/>
      <c r="C219" s="3"/>
      <c r="D219" s="3"/>
      <c r="E219" s="3"/>
      <c r="F219" s="3"/>
      <c r="G219" s="3"/>
    </row>
    <row r="220" spans="1:7" ht="12.75" customHeight="1">
      <c r="A220" s="2"/>
      <c r="B220" s="3"/>
      <c r="C220" s="3"/>
      <c r="D220" s="3"/>
      <c r="E220" s="3"/>
      <c r="F220" s="3"/>
      <c r="G220" s="3"/>
    </row>
    <row r="221" spans="1:7" ht="12.75" customHeight="1">
      <c r="A221" s="2"/>
      <c r="B221" s="3"/>
      <c r="C221" s="3"/>
      <c r="D221" s="3"/>
      <c r="E221" s="3"/>
      <c r="F221" s="3"/>
      <c r="G221" s="3"/>
    </row>
    <row r="222" spans="1:7" ht="12.75" customHeight="1">
      <c r="A222" s="2"/>
      <c r="B222" s="3"/>
      <c r="C222" s="3"/>
      <c r="D222" s="3"/>
      <c r="E222" s="3"/>
      <c r="F222" s="3"/>
      <c r="G222" s="3"/>
    </row>
    <row r="223" spans="1:7" ht="12.75" customHeight="1">
      <c r="A223" s="2"/>
      <c r="B223" s="3"/>
      <c r="C223" s="3"/>
      <c r="D223" s="3"/>
      <c r="E223" s="3"/>
      <c r="F223" s="3"/>
      <c r="G223" s="3"/>
    </row>
    <row r="224" spans="1:7" ht="12.75" customHeight="1">
      <c r="A224" s="2"/>
      <c r="B224" s="3"/>
      <c r="C224" s="3"/>
      <c r="D224" s="3"/>
      <c r="E224" s="3"/>
      <c r="F224" s="3"/>
      <c r="G224" s="3"/>
    </row>
    <row r="225" spans="1:7" ht="12.75" customHeight="1">
      <c r="A225" s="2"/>
      <c r="B225" s="3"/>
      <c r="C225" s="3"/>
      <c r="D225" s="3"/>
      <c r="E225" s="3"/>
      <c r="F225" s="3"/>
      <c r="G225" s="3"/>
    </row>
    <row r="226" spans="1:7" ht="12.75" customHeight="1">
      <c r="A226" s="2"/>
      <c r="B226" s="3"/>
      <c r="C226" s="3"/>
      <c r="D226" s="3"/>
      <c r="E226" s="3"/>
      <c r="F226" s="3"/>
      <c r="G226" s="3"/>
    </row>
    <row r="227" spans="1:7" ht="12.75" customHeight="1">
      <c r="A227" s="2"/>
      <c r="B227" s="3"/>
      <c r="C227" s="3"/>
      <c r="D227" s="3"/>
      <c r="E227" s="3"/>
      <c r="F227" s="3"/>
      <c r="G227" s="3"/>
    </row>
    <row r="228" spans="1:7" ht="12.75" customHeight="1">
      <c r="A228" s="2"/>
      <c r="B228" s="3"/>
      <c r="C228" s="3"/>
      <c r="D228" s="3"/>
      <c r="E228" s="3"/>
      <c r="F228" s="3"/>
      <c r="G228" s="3"/>
    </row>
    <row r="229" spans="1:7" ht="12.75" customHeight="1">
      <c r="A229" s="2"/>
      <c r="B229" s="3"/>
      <c r="C229" s="3"/>
      <c r="D229" s="3"/>
      <c r="E229" s="3"/>
      <c r="F229" s="3"/>
      <c r="G229" s="3"/>
    </row>
    <row r="230" spans="1:7" ht="12.75" customHeight="1">
      <c r="A230" s="2"/>
      <c r="B230" s="3"/>
      <c r="C230" s="3"/>
      <c r="D230" s="3"/>
      <c r="E230" s="3"/>
      <c r="F230" s="3"/>
      <c r="G230" s="3"/>
    </row>
    <row r="231" spans="1:7" ht="12.75" customHeight="1">
      <c r="A231" s="2"/>
      <c r="B231" s="3"/>
      <c r="C231" s="3"/>
      <c r="D231" s="3"/>
      <c r="E231" s="3"/>
      <c r="F231" s="3"/>
      <c r="G231" s="3"/>
    </row>
    <row r="232" spans="1:7" ht="12.75" customHeight="1">
      <c r="A232" s="2"/>
      <c r="B232" s="3"/>
      <c r="C232" s="3"/>
      <c r="D232" s="3"/>
      <c r="E232" s="3"/>
      <c r="F232" s="3"/>
      <c r="G232" s="3"/>
    </row>
    <row r="233" spans="1:7" ht="12.75" customHeight="1">
      <c r="A233" s="2"/>
      <c r="B233" s="3"/>
      <c r="C233" s="3"/>
      <c r="D233" s="3"/>
      <c r="E233" s="3"/>
      <c r="F233" s="3"/>
      <c r="G233" s="3"/>
    </row>
    <row r="234" spans="1:7" ht="12.75" customHeight="1">
      <c r="A234" s="2"/>
      <c r="B234" s="3"/>
      <c r="C234" s="3"/>
      <c r="D234" s="3"/>
      <c r="E234" s="3"/>
      <c r="F234" s="3"/>
      <c r="G234" s="3"/>
    </row>
    <row r="235" spans="1:7" ht="12.75" customHeight="1">
      <c r="A235" s="2"/>
      <c r="B235" s="3"/>
      <c r="C235" s="3"/>
      <c r="D235" s="3"/>
      <c r="E235" s="3"/>
      <c r="F235" s="3"/>
      <c r="G235" s="3"/>
    </row>
    <row r="236" spans="1:7" ht="12.75" customHeight="1">
      <c r="A236" s="2"/>
      <c r="B236" s="3"/>
      <c r="C236" s="3"/>
      <c r="D236" s="3"/>
      <c r="E236" s="3"/>
      <c r="F236" s="3"/>
      <c r="G236" s="3"/>
    </row>
    <row r="237" spans="1:7" ht="12.75" customHeight="1">
      <c r="A237" s="2"/>
      <c r="B237" s="3"/>
      <c r="C237" s="3"/>
      <c r="D237" s="3"/>
      <c r="E237" s="3"/>
      <c r="F237" s="3"/>
      <c r="G237" s="3"/>
    </row>
    <row r="238" spans="1:7" ht="12.75" customHeight="1">
      <c r="A238" s="2"/>
      <c r="B238" s="3"/>
      <c r="C238" s="3"/>
      <c r="D238" s="3"/>
      <c r="E238" s="3"/>
      <c r="F238" s="3"/>
      <c r="G238" s="3"/>
    </row>
    <row r="239" spans="1:7" ht="12.75" customHeight="1">
      <c r="A239" s="2"/>
      <c r="B239" s="3"/>
      <c r="C239" s="3"/>
      <c r="D239" s="3"/>
      <c r="E239" s="3"/>
      <c r="F239" s="3"/>
      <c r="G239" s="3"/>
    </row>
    <row r="240" spans="1:7" ht="12.75" customHeight="1">
      <c r="A240" s="2"/>
      <c r="B240" s="3"/>
      <c r="C240" s="3"/>
      <c r="D240" s="3"/>
      <c r="E240" s="3"/>
      <c r="F240" s="3"/>
      <c r="G240" s="3"/>
    </row>
    <row r="241" spans="1:7" ht="12.75" customHeight="1">
      <c r="A241" s="2"/>
      <c r="B241" s="3"/>
      <c r="C241" s="3"/>
      <c r="D241" s="3"/>
      <c r="E241" s="3"/>
      <c r="F241" s="3"/>
      <c r="G241" s="3"/>
    </row>
    <row r="242" spans="1:7" ht="12.75" customHeight="1">
      <c r="A242" s="2"/>
      <c r="B242" s="3"/>
      <c r="C242" s="3"/>
      <c r="D242" s="3"/>
      <c r="E242" s="3"/>
      <c r="F242" s="3"/>
      <c r="G242" s="3"/>
    </row>
    <row r="243" spans="1:7" ht="12.75" customHeight="1">
      <c r="A243" s="2"/>
      <c r="B243" s="3"/>
      <c r="C243" s="3"/>
      <c r="D243" s="3"/>
      <c r="E243" s="3"/>
      <c r="F243" s="3"/>
      <c r="G243" s="3"/>
    </row>
    <row r="244" spans="1:7" ht="12.75" customHeight="1">
      <c r="A244" s="2"/>
      <c r="B244" s="3"/>
      <c r="C244" s="3"/>
      <c r="D244" s="3"/>
      <c r="E244" s="3"/>
      <c r="F244" s="3"/>
      <c r="G244" s="3"/>
    </row>
    <row r="245" spans="1:7" ht="15.75" customHeight="1"/>
    <row r="246" spans="1:7" ht="15.75" customHeight="1"/>
    <row r="247" spans="1:7" ht="15.75" customHeight="1"/>
    <row r="248" spans="1:7" ht="15.75" customHeight="1"/>
    <row r="249" spans="1:7" ht="15.75" customHeight="1"/>
    <row r="250" spans="1:7" ht="15.75" customHeight="1"/>
    <row r="251" spans="1:7" ht="15.75" customHeight="1"/>
    <row r="252" spans="1:7" ht="15.75" customHeight="1"/>
    <row r="253" spans="1:7" ht="15.75" customHeight="1"/>
    <row r="254" spans="1:7" ht="15.75" customHeight="1"/>
    <row r="255" spans="1:7" ht="15.75" customHeight="1"/>
    <row r="256" spans="1:7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autoFilter ref="B4:I44">
    <sortState ref="B4:I44">
      <sortCondition descending="1" ref="H4:H44"/>
    </sortState>
  </autoFilter>
  <phoneticPr fontId="0" type="noConversion"/>
  <pageMargins left="0.7" right="0.7" top="0.75" bottom="0.75" header="0" footer="0"/>
  <pageSetup orientation="landscape"/>
</worksheet>
</file>

<file path=xl/worksheets/sheet8.xml><?xml version="1.0" encoding="utf-8"?>
<worksheet xmlns="http://schemas.openxmlformats.org/spreadsheetml/2006/main" xmlns:r="http://schemas.openxmlformats.org/officeDocument/2006/relationships">
  <dimension ref="A1:P1000"/>
  <sheetViews>
    <sheetView workbookViewId="0">
      <pane xSplit="2" ySplit="4" topLeftCell="C5" activePane="bottomRight" state="frozen"/>
      <selection pane="topRight" activeCell="C1" sqref="C1"/>
      <selection pane="bottomLeft" activeCell="A5" sqref="A5"/>
      <selection pane="bottomRight" activeCell="C5" sqref="C5"/>
    </sheetView>
  </sheetViews>
  <sheetFormatPr defaultColWidth="12.5703125" defaultRowHeight="15" customHeight="1"/>
  <cols>
    <col min="1" max="1" width="3.28515625" customWidth="1"/>
    <col min="2" max="2" width="14.140625" customWidth="1"/>
    <col min="3" max="3" width="9.28515625" customWidth="1"/>
    <col min="4" max="4" width="6.42578125" customWidth="1"/>
    <col min="5" max="5" width="5.42578125" customWidth="1"/>
    <col min="6" max="6" width="6.42578125" customWidth="1"/>
    <col min="7" max="7" width="5.42578125" customWidth="1"/>
    <col min="8" max="8" width="6.42578125" customWidth="1"/>
    <col min="9" max="9" width="5.42578125" customWidth="1"/>
    <col min="10" max="10" width="6.42578125" customWidth="1"/>
    <col min="11" max="11" width="5.5703125" customWidth="1"/>
    <col min="12" max="13" width="5.42578125" customWidth="1"/>
    <col min="14" max="14" width="11.85546875" customWidth="1"/>
    <col min="15" max="15" width="5.42578125" customWidth="1"/>
    <col min="16" max="16" width="7.28515625" customWidth="1"/>
    <col min="17" max="26" width="9.5703125" customWidth="1"/>
  </cols>
  <sheetData>
    <row r="1" spans="1:16" ht="12.75" customHeight="1">
      <c r="A1" s="3"/>
      <c r="O1" s="18"/>
      <c r="P1" s="18"/>
    </row>
    <row r="2" spans="1:16" ht="12.75" customHeight="1">
      <c r="A2" s="3"/>
      <c r="B2" s="4" t="s">
        <v>195</v>
      </c>
      <c r="C2" s="4"/>
      <c r="D2" s="3"/>
      <c r="E2" s="3"/>
      <c r="F2" s="3"/>
      <c r="G2" s="3"/>
      <c r="H2" s="3"/>
      <c r="I2" s="3"/>
      <c r="J2" s="3"/>
      <c r="K2" s="3"/>
      <c r="O2" s="18"/>
      <c r="P2" s="18"/>
    </row>
    <row r="3" spans="1:16" ht="13.5" customHeight="1">
      <c r="A3" s="3"/>
      <c r="B3" s="4" t="s">
        <v>196</v>
      </c>
      <c r="C3" s="4"/>
      <c r="D3" s="4"/>
      <c r="E3" s="4"/>
      <c r="F3" s="4"/>
      <c r="G3" s="4"/>
      <c r="H3" s="4"/>
      <c r="I3" s="4"/>
      <c r="J3" s="4"/>
      <c r="K3" s="4"/>
      <c r="O3" s="18"/>
      <c r="P3" s="18"/>
    </row>
    <row r="4" spans="1:16" ht="59.25" customHeight="1">
      <c r="A4" s="30"/>
      <c r="B4" s="31" t="s">
        <v>23</v>
      </c>
      <c r="C4" s="31" t="s">
        <v>56</v>
      </c>
      <c r="D4" s="31" t="s">
        <v>197</v>
      </c>
      <c r="E4" s="31" t="s">
        <v>198</v>
      </c>
      <c r="F4" s="31" t="s">
        <v>199</v>
      </c>
      <c r="G4" s="31" t="s">
        <v>198</v>
      </c>
      <c r="H4" s="31" t="s">
        <v>200</v>
      </c>
      <c r="I4" s="31" t="s">
        <v>198</v>
      </c>
      <c r="J4" s="31" t="s">
        <v>201</v>
      </c>
      <c r="K4" s="31" t="s">
        <v>198</v>
      </c>
      <c r="L4" s="32" t="s">
        <v>29</v>
      </c>
      <c r="M4" s="32" t="s">
        <v>30</v>
      </c>
      <c r="N4" s="33" t="s">
        <v>31</v>
      </c>
      <c r="O4" s="18"/>
      <c r="P4" s="34"/>
    </row>
    <row r="5" spans="1:16" ht="12.75" customHeight="1">
      <c r="A5" s="35">
        <v>1</v>
      </c>
      <c r="B5" s="18" t="s">
        <v>202</v>
      </c>
      <c r="C5" s="18" t="s">
        <v>33</v>
      </c>
      <c r="D5" s="36" t="s">
        <v>203</v>
      </c>
      <c r="E5" s="19">
        <v>100</v>
      </c>
      <c r="F5" s="36" t="s">
        <v>204</v>
      </c>
      <c r="G5" s="19">
        <v>100</v>
      </c>
      <c r="H5" s="36" t="s">
        <v>205</v>
      </c>
      <c r="I5" s="19"/>
      <c r="J5" s="36" t="s">
        <v>205</v>
      </c>
      <c r="K5" s="19"/>
      <c r="L5" s="19">
        <f t="shared" ref="L5:L40" si="0">K5+I5+G5+E5</f>
        <v>200</v>
      </c>
      <c r="M5" s="22">
        <f t="shared" ref="M5:M40" si="1">COUNTA(E5,G5,I5,K5)</f>
        <v>2</v>
      </c>
      <c r="N5" s="37" t="str">
        <f t="shared" ref="N5:N40" si="2">CONCATENATE(J5," ",K5," ",L5," ","(",M5,")")</f>
        <v>00:00,00  200 (2)</v>
      </c>
      <c r="O5" s="18"/>
      <c r="P5" s="18"/>
    </row>
    <row r="6" spans="1:16" ht="12.75" customHeight="1">
      <c r="A6" s="38">
        <f>1+A5</f>
        <v>2</v>
      </c>
      <c r="B6" s="18" t="s">
        <v>206</v>
      </c>
      <c r="C6" s="18" t="s">
        <v>207</v>
      </c>
      <c r="D6" s="36" t="s">
        <v>208</v>
      </c>
      <c r="E6" s="19">
        <v>90</v>
      </c>
      <c r="F6" s="36" t="s">
        <v>205</v>
      </c>
      <c r="G6" s="19">
        <v>10</v>
      </c>
      <c r="H6" s="36" t="s">
        <v>205</v>
      </c>
      <c r="I6" s="19"/>
      <c r="J6" s="36" t="s">
        <v>205</v>
      </c>
      <c r="K6" s="19"/>
      <c r="L6" s="19">
        <f t="shared" si="0"/>
        <v>100</v>
      </c>
      <c r="M6" s="22">
        <f t="shared" si="1"/>
        <v>2</v>
      </c>
      <c r="N6" s="37" t="str">
        <f t="shared" si="2"/>
        <v>00:00,00  100 (2)</v>
      </c>
      <c r="O6" s="18"/>
      <c r="P6" s="18"/>
    </row>
    <row r="7" spans="1:16" ht="12.75" customHeight="1">
      <c r="A7" s="35">
        <v>3</v>
      </c>
      <c r="B7" s="18" t="s">
        <v>209</v>
      </c>
      <c r="C7" s="18" t="s">
        <v>33</v>
      </c>
      <c r="D7" s="36" t="s">
        <v>210</v>
      </c>
      <c r="E7" s="19">
        <v>80</v>
      </c>
      <c r="F7" s="36" t="s">
        <v>211</v>
      </c>
      <c r="G7" s="19">
        <v>90</v>
      </c>
      <c r="H7" s="36" t="s">
        <v>205</v>
      </c>
      <c r="I7" s="19"/>
      <c r="J7" s="36" t="s">
        <v>205</v>
      </c>
      <c r="K7" s="19"/>
      <c r="L7" s="19">
        <f t="shared" si="0"/>
        <v>170</v>
      </c>
      <c r="M7" s="22">
        <f t="shared" si="1"/>
        <v>2</v>
      </c>
      <c r="N7" s="37" t="str">
        <f t="shared" si="2"/>
        <v>00:00,00  170 (2)</v>
      </c>
      <c r="O7" s="18"/>
      <c r="P7" s="18"/>
    </row>
    <row r="8" spans="1:16" ht="12.75" customHeight="1">
      <c r="A8" s="38">
        <f t="shared" ref="A8:A40" si="3">1+A7</f>
        <v>4</v>
      </c>
      <c r="B8" s="18" t="s">
        <v>212</v>
      </c>
      <c r="C8" s="18" t="s">
        <v>33</v>
      </c>
      <c r="D8" s="36" t="s">
        <v>213</v>
      </c>
      <c r="E8" s="19">
        <v>70</v>
      </c>
      <c r="F8" s="36" t="s">
        <v>205</v>
      </c>
      <c r="G8" s="19"/>
      <c r="H8" s="36" t="s">
        <v>205</v>
      </c>
      <c r="I8" s="19"/>
      <c r="J8" s="36" t="s">
        <v>205</v>
      </c>
      <c r="K8" s="19"/>
      <c r="L8" s="19">
        <f t="shared" si="0"/>
        <v>70</v>
      </c>
      <c r="M8" s="22">
        <f t="shared" si="1"/>
        <v>1</v>
      </c>
      <c r="N8" s="37" t="str">
        <f t="shared" si="2"/>
        <v>00:00,00  70 (1)</v>
      </c>
      <c r="O8" s="18"/>
      <c r="P8" s="18"/>
    </row>
    <row r="9" spans="1:16" ht="12.75" customHeight="1">
      <c r="A9" s="38">
        <f t="shared" si="3"/>
        <v>5</v>
      </c>
      <c r="B9" s="18" t="s">
        <v>214</v>
      </c>
      <c r="C9" s="18" t="s">
        <v>33</v>
      </c>
      <c r="D9" s="36" t="s">
        <v>215</v>
      </c>
      <c r="E9" s="19">
        <v>60</v>
      </c>
      <c r="F9" s="36" t="s">
        <v>205</v>
      </c>
      <c r="G9" s="19"/>
      <c r="H9" s="36" t="s">
        <v>205</v>
      </c>
      <c r="I9" s="19"/>
      <c r="J9" s="36" t="s">
        <v>205</v>
      </c>
      <c r="K9" s="19"/>
      <c r="L9" s="19">
        <f t="shared" si="0"/>
        <v>60</v>
      </c>
      <c r="M9" s="22">
        <f t="shared" si="1"/>
        <v>1</v>
      </c>
      <c r="N9" s="37" t="str">
        <f t="shared" si="2"/>
        <v>00:00,00  60 (1)</v>
      </c>
      <c r="O9" s="18"/>
      <c r="P9" s="18"/>
    </row>
    <row r="10" spans="1:16" ht="12.75" customHeight="1">
      <c r="A10" s="38">
        <f t="shared" si="3"/>
        <v>6</v>
      </c>
      <c r="B10" s="18" t="s">
        <v>216</v>
      </c>
      <c r="C10" s="18" t="s">
        <v>33</v>
      </c>
      <c r="D10" s="36" t="s">
        <v>217</v>
      </c>
      <c r="E10" s="19">
        <v>50</v>
      </c>
      <c r="F10" s="36" t="s">
        <v>218</v>
      </c>
      <c r="G10" s="19">
        <v>80</v>
      </c>
      <c r="H10" s="36" t="s">
        <v>205</v>
      </c>
      <c r="I10" s="19"/>
      <c r="J10" s="36" t="s">
        <v>205</v>
      </c>
      <c r="K10" s="19"/>
      <c r="L10" s="19">
        <f t="shared" si="0"/>
        <v>130</v>
      </c>
      <c r="M10" s="22">
        <f t="shared" si="1"/>
        <v>2</v>
      </c>
      <c r="N10" s="37" t="str">
        <f t="shared" si="2"/>
        <v>00:00,00  130 (2)</v>
      </c>
      <c r="O10" s="18"/>
      <c r="P10" s="18"/>
    </row>
    <row r="11" spans="1:16" ht="12.75" customHeight="1">
      <c r="A11" s="38">
        <f t="shared" si="3"/>
        <v>7</v>
      </c>
      <c r="B11" s="18" t="s">
        <v>219</v>
      </c>
      <c r="C11" s="18" t="s">
        <v>119</v>
      </c>
      <c r="D11" s="36" t="s">
        <v>220</v>
      </c>
      <c r="E11" s="19">
        <v>40</v>
      </c>
      <c r="F11" s="36" t="s">
        <v>221</v>
      </c>
      <c r="G11" s="19">
        <v>70</v>
      </c>
      <c r="H11" s="36" t="s">
        <v>205</v>
      </c>
      <c r="I11" s="19"/>
      <c r="J11" s="36" t="s">
        <v>205</v>
      </c>
      <c r="K11" s="19"/>
      <c r="L11" s="19">
        <f t="shared" si="0"/>
        <v>110</v>
      </c>
      <c r="M11" s="22">
        <f t="shared" si="1"/>
        <v>2</v>
      </c>
      <c r="N11" s="37" t="str">
        <f t="shared" si="2"/>
        <v>00:00,00  110 (2)</v>
      </c>
      <c r="O11" s="18"/>
      <c r="P11" s="18"/>
    </row>
    <row r="12" spans="1:16" ht="12.75" customHeight="1">
      <c r="A12" s="38">
        <f t="shared" si="3"/>
        <v>8</v>
      </c>
      <c r="B12" s="18" t="s">
        <v>222</v>
      </c>
      <c r="C12" s="18" t="s">
        <v>53</v>
      </c>
      <c r="D12" s="36" t="s">
        <v>223</v>
      </c>
      <c r="E12" s="19">
        <v>30</v>
      </c>
      <c r="F12" s="36" t="s">
        <v>205</v>
      </c>
      <c r="G12" s="19"/>
      <c r="H12" s="36" t="s">
        <v>205</v>
      </c>
      <c r="I12" s="19"/>
      <c r="J12" s="36" t="s">
        <v>205</v>
      </c>
      <c r="K12" s="19"/>
      <c r="L12" s="19">
        <f t="shared" si="0"/>
        <v>30</v>
      </c>
      <c r="M12" s="22">
        <f t="shared" si="1"/>
        <v>1</v>
      </c>
      <c r="N12" s="37" t="str">
        <f t="shared" si="2"/>
        <v>00:00,00  30 (1)</v>
      </c>
      <c r="O12" s="18"/>
      <c r="P12" s="18"/>
    </row>
    <row r="13" spans="1:16" ht="12.75" customHeight="1">
      <c r="A13" s="38">
        <f t="shared" si="3"/>
        <v>9</v>
      </c>
      <c r="B13" s="18" t="s">
        <v>224</v>
      </c>
      <c r="C13" s="18" t="s">
        <v>33</v>
      </c>
      <c r="D13" s="36" t="s">
        <v>225</v>
      </c>
      <c r="E13" s="19">
        <v>20</v>
      </c>
      <c r="F13" s="36" t="s">
        <v>205</v>
      </c>
      <c r="G13" s="19"/>
      <c r="H13" s="36" t="s">
        <v>205</v>
      </c>
      <c r="I13" s="19"/>
      <c r="J13" s="36" t="s">
        <v>205</v>
      </c>
      <c r="K13" s="19"/>
      <c r="L13" s="19">
        <f t="shared" si="0"/>
        <v>20</v>
      </c>
      <c r="M13" s="22">
        <f t="shared" si="1"/>
        <v>1</v>
      </c>
      <c r="N13" s="37" t="str">
        <f t="shared" si="2"/>
        <v>00:00,00  20 (1)</v>
      </c>
      <c r="O13" s="18"/>
      <c r="P13" s="18"/>
    </row>
    <row r="14" spans="1:16" ht="12.75" customHeight="1">
      <c r="A14" s="38">
        <f t="shared" si="3"/>
        <v>10</v>
      </c>
      <c r="B14" s="18" t="s">
        <v>226</v>
      </c>
      <c r="C14" s="18" t="s">
        <v>115</v>
      </c>
      <c r="D14" s="36" t="s">
        <v>227</v>
      </c>
      <c r="E14" s="19">
        <v>10</v>
      </c>
      <c r="F14" s="36" t="s">
        <v>228</v>
      </c>
      <c r="G14" s="19">
        <v>40</v>
      </c>
      <c r="H14" s="36" t="s">
        <v>205</v>
      </c>
      <c r="I14" s="19"/>
      <c r="J14" s="36" t="s">
        <v>205</v>
      </c>
      <c r="K14" s="19"/>
      <c r="L14" s="19">
        <f t="shared" si="0"/>
        <v>50</v>
      </c>
      <c r="M14" s="22">
        <f t="shared" si="1"/>
        <v>2</v>
      </c>
      <c r="N14" s="37" t="str">
        <f t="shared" si="2"/>
        <v>00:00,00  50 (2)</v>
      </c>
      <c r="O14" s="18"/>
      <c r="P14" s="18"/>
    </row>
    <row r="15" spans="1:16" ht="12.75" customHeight="1">
      <c r="A15" s="38">
        <f t="shared" si="3"/>
        <v>11</v>
      </c>
      <c r="B15" s="18" t="s">
        <v>229</v>
      </c>
      <c r="C15" s="18" t="s">
        <v>64</v>
      </c>
      <c r="D15" s="36" t="s">
        <v>230</v>
      </c>
      <c r="E15" s="19">
        <v>10</v>
      </c>
      <c r="F15" s="36" t="s">
        <v>205</v>
      </c>
      <c r="G15" s="19"/>
      <c r="H15" s="36" t="s">
        <v>205</v>
      </c>
      <c r="I15" s="19"/>
      <c r="J15" s="36" t="s">
        <v>205</v>
      </c>
      <c r="K15" s="19"/>
      <c r="L15" s="19">
        <f t="shared" si="0"/>
        <v>10</v>
      </c>
      <c r="M15" s="22">
        <f t="shared" si="1"/>
        <v>1</v>
      </c>
      <c r="N15" s="37" t="str">
        <f t="shared" si="2"/>
        <v>00:00,00  10 (1)</v>
      </c>
      <c r="O15" s="18"/>
      <c r="P15" s="18"/>
    </row>
    <row r="16" spans="1:16" ht="12.75" customHeight="1">
      <c r="A16" s="38">
        <f t="shared" si="3"/>
        <v>12</v>
      </c>
      <c r="B16" s="18" t="s">
        <v>231</v>
      </c>
      <c r="C16" s="18" t="s">
        <v>33</v>
      </c>
      <c r="D16" s="36" t="s">
        <v>232</v>
      </c>
      <c r="E16" s="19">
        <v>10</v>
      </c>
      <c r="F16" s="36" t="s">
        <v>233</v>
      </c>
      <c r="G16" s="19">
        <v>30</v>
      </c>
      <c r="H16" s="36" t="s">
        <v>205</v>
      </c>
      <c r="I16" s="19"/>
      <c r="J16" s="36" t="s">
        <v>205</v>
      </c>
      <c r="K16" s="19"/>
      <c r="L16" s="19">
        <f t="shared" si="0"/>
        <v>40</v>
      </c>
      <c r="M16" s="22">
        <f t="shared" si="1"/>
        <v>2</v>
      </c>
      <c r="N16" s="37" t="str">
        <f t="shared" si="2"/>
        <v>00:00,00  40 (2)</v>
      </c>
      <c r="O16" s="18"/>
      <c r="P16" s="18"/>
    </row>
    <row r="17" spans="1:16" ht="12.75" customHeight="1">
      <c r="A17" s="38">
        <f t="shared" si="3"/>
        <v>13</v>
      </c>
      <c r="B17" s="18" t="s">
        <v>234</v>
      </c>
      <c r="C17" s="18" t="s">
        <v>33</v>
      </c>
      <c r="D17" s="36" t="s">
        <v>235</v>
      </c>
      <c r="E17" s="19">
        <v>10</v>
      </c>
      <c r="F17" s="36" t="s">
        <v>205</v>
      </c>
      <c r="G17" s="19"/>
      <c r="H17" s="36" t="s">
        <v>205</v>
      </c>
      <c r="I17" s="19"/>
      <c r="J17" s="36" t="s">
        <v>205</v>
      </c>
      <c r="K17" s="19"/>
      <c r="L17" s="19">
        <f t="shared" si="0"/>
        <v>10</v>
      </c>
      <c r="M17" s="22">
        <f t="shared" si="1"/>
        <v>1</v>
      </c>
      <c r="N17" s="37" t="str">
        <f t="shared" si="2"/>
        <v>00:00,00  10 (1)</v>
      </c>
      <c r="O17" s="18"/>
      <c r="P17" s="18"/>
    </row>
    <row r="18" spans="1:16" ht="12.75" customHeight="1">
      <c r="A18" s="38">
        <f t="shared" si="3"/>
        <v>14</v>
      </c>
      <c r="B18" s="18" t="s">
        <v>236</v>
      </c>
      <c r="C18" s="18" t="s">
        <v>33</v>
      </c>
      <c r="D18" s="36" t="s">
        <v>237</v>
      </c>
      <c r="E18" s="19">
        <v>10</v>
      </c>
      <c r="F18" s="36" t="s">
        <v>238</v>
      </c>
      <c r="G18" s="19">
        <v>10</v>
      </c>
      <c r="H18" s="36" t="s">
        <v>205</v>
      </c>
      <c r="I18" s="19"/>
      <c r="J18" s="36" t="s">
        <v>205</v>
      </c>
      <c r="K18" s="19"/>
      <c r="L18" s="19">
        <f t="shared" si="0"/>
        <v>20</v>
      </c>
      <c r="M18" s="22">
        <f t="shared" si="1"/>
        <v>2</v>
      </c>
      <c r="N18" s="37" t="str">
        <f t="shared" si="2"/>
        <v>00:00,00  20 (2)</v>
      </c>
      <c r="O18" s="18"/>
      <c r="P18" s="18"/>
    </row>
    <row r="19" spans="1:16" ht="12.75" customHeight="1">
      <c r="A19" s="38">
        <f t="shared" si="3"/>
        <v>15</v>
      </c>
      <c r="B19" s="18" t="s">
        <v>239</v>
      </c>
      <c r="C19" s="18" t="s">
        <v>33</v>
      </c>
      <c r="D19" s="36" t="s">
        <v>240</v>
      </c>
      <c r="E19" s="19">
        <v>10</v>
      </c>
      <c r="F19" s="36" t="s">
        <v>241</v>
      </c>
      <c r="G19" s="19">
        <v>20</v>
      </c>
      <c r="H19" s="36" t="s">
        <v>205</v>
      </c>
      <c r="I19" s="19"/>
      <c r="J19" s="36" t="s">
        <v>205</v>
      </c>
      <c r="K19" s="19"/>
      <c r="L19" s="19">
        <f t="shared" si="0"/>
        <v>30</v>
      </c>
      <c r="M19" s="22">
        <f t="shared" si="1"/>
        <v>2</v>
      </c>
      <c r="N19" s="37" t="str">
        <f t="shared" si="2"/>
        <v>00:00,00  30 (2)</v>
      </c>
      <c r="O19" s="18"/>
      <c r="P19" s="18"/>
    </row>
    <row r="20" spans="1:16" ht="12.75" customHeight="1">
      <c r="A20" s="38">
        <f t="shared" si="3"/>
        <v>16</v>
      </c>
      <c r="B20" s="18" t="s">
        <v>242</v>
      </c>
      <c r="C20" s="18" t="s">
        <v>33</v>
      </c>
      <c r="D20" s="36" t="s">
        <v>243</v>
      </c>
      <c r="E20" s="19">
        <v>10</v>
      </c>
      <c r="F20" s="36" t="s">
        <v>205</v>
      </c>
      <c r="G20" s="19"/>
      <c r="H20" s="36" t="s">
        <v>205</v>
      </c>
      <c r="I20" s="19"/>
      <c r="J20" s="36" t="s">
        <v>205</v>
      </c>
      <c r="K20" s="19"/>
      <c r="L20" s="19">
        <f t="shared" si="0"/>
        <v>10</v>
      </c>
      <c r="M20" s="22">
        <f t="shared" si="1"/>
        <v>1</v>
      </c>
      <c r="N20" s="37" t="str">
        <f t="shared" si="2"/>
        <v>00:00,00  10 (1)</v>
      </c>
      <c r="O20" s="18"/>
      <c r="P20" s="18"/>
    </row>
    <row r="21" spans="1:16" ht="12.75" customHeight="1">
      <c r="A21" s="38">
        <f t="shared" si="3"/>
        <v>17</v>
      </c>
      <c r="B21" s="18" t="s">
        <v>244</v>
      </c>
      <c r="C21" s="18" t="s">
        <v>33</v>
      </c>
      <c r="D21" s="36" t="s">
        <v>205</v>
      </c>
      <c r="E21" s="19"/>
      <c r="F21" s="36" t="s">
        <v>245</v>
      </c>
      <c r="G21" s="19">
        <v>60</v>
      </c>
      <c r="H21" s="36" t="s">
        <v>205</v>
      </c>
      <c r="I21" s="19"/>
      <c r="J21" s="36" t="s">
        <v>205</v>
      </c>
      <c r="K21" s="19"/>
      <c r="L21" s="19">
        <f t="shared" si="0"/>
        <v>60</v>
      </c>
      <c r="M21" s="22">
        <f t="shared" si="1"/>
        <v>1</v>
      </c>
      <c r="N21" s="37" t="str">
        <f t="shared" si="2"/>
        <v>00:00,00  60 (1)</v>
      </c>
      <c r="O21" s="18"/>
      <c r="P21" s="18"/>
    </row>
    <row r="22" spans="1:16" ht="12.75" customHeight="1">
      <c r="A22" s="38">
        <f t="shared" si="3"/>
        <v>18</v>
      </c>
      <c r="B22" s="18" t="s">
        <v>246</v>
      </c>
      <c r="C22" s="18" t="s">
        <v>247</v>
      </c>
      <c r="D22" s="36" t="s">
        <v>205</v>
      </c>
      <c r="E22" s="19"/>
      <c r="F22" s="36" t="s">
        <v>248</v>
      </c>
      <c r="G22" s="19">
        <v>50</v>
      </c>
      <c r="H22" s="36" t="s">
        <v>205</v>
      </c>
      <c r="I22" s="19"/>
      <c r="J22" s="36" t="s">
        <v>205</v>
      </c>
      <c r="K22" s="19"/>
      <c r="L22" s="19">
        <f t="shared" si="0"/>
        <v>50</v>
      </c>
      <c r="M22" s="22">
        <f t="shared" si="1"/>
        <v>1</v>
      </c>
      <c r="N22" s="37" t="str">
        <f t="shared" si="2"/>
        <v>00:00,00  50 (1)</v>
      </c>
      <c r="O22" s="18"/>
      <c r="P22" s="18"/>
    </row>
    <row r="23" spans="1:16" ht="12.75" customHeight="1">
      <c r="A23" s="38">
        <f t="shared" si="3"/>
        <v>19</v>
      </c>
      <c r="B23" s="18"/>
      <c r="C23" s="18"/>
      <c r="D23" s="36" t="s">
        <v>205</v>
      </c>
      <c r="E23" s="19"/>
      <c r="F23" s="36" t="s">
        <v>205</v>
      </c>
      <c r="G23" s="19"/>
      <c r="H23" s="36" t="s">
        <v>205</v>
      </c>
      <c r="I23" s="19"/>
      <c r="J23" s="36" t="s">
        <v>205</v>
      </c>
      <c r="K23" s="19"/>
      <c r="L23" s="19">
        <f t="shared" si="0"/>
        <v>0</v>
      </c>
      <c r="M23" s="22">
        <f t="shared" si="1"/>
        <v>0</v>
      </c>
      <c r="N23" s="37" t="str">
        <f t="shared" si="2"/>
        <v>00:00,00  0 (0)</v>
      </c>
      <c r="O23" s="18"/>
      <c r="P23" s="18"/>
    </row>
    <row r="24" spans="1:16" ht="12.75" customHeight="1">
      <c r="A24" s="38">
        <f t="shared" si="3"/>
        <v>20</v>
      </c>
      <c r="B24" s="18"/>
      <c r="C24" s="18"/>
      <c r="D24" s="36" t="s">
        <v>205</v>
      </c>
      <c r="E24" s="19"/>
      <c r="F24" s="36" t="s">
        <v>205</v>
      </c>
      <c r="G24" s="19"/>
      <c r="H24" s="36" t="s">
        <v>205</v>
      </c>
      <c r="I24" s="19"/>
      <c r="J24" s="36" t="s">
        <v>205</v>
      </c>
      <c r="K24" s="19"/>
      <c r="L24" s="19">
        <f t="shared" si="0"/>
        <v>0</v>
      </c>
      <c r="M24" s="22">
        <f t="shared" si="1"/>
        <v>0</v>
      </c>
      <c r="N24" s="37" t="str">
        <f t="shared" si="2"/>
        <v>00:00,00  0 (0)</v>
      </c>
      <c r="O24" s="18"/>
      <c r="P24" s="18"/>
    </row>
    <row r="25" spans="1:16" ht="12.75" customHeight="1">
      <c r="A25" s="38">
        <f t="shared" si="3"/>
        <v>21</v>
      </c>
      <c r="B25" s="18"/>
      <c r="C25" s="18"/>
      <c r="D25" s="36" t="s">
        <v>205</v>
      </c>
      <c r="E25" s="19"/>
      <c r="F25" s="36" t="s">
        <v>205</v>
      </c>
      <c r="G25" s="19"/>
      <c r="H25" s="36" t="s">
        <v>205</v>
      </c>
      <c r="I25" s="19"/>
      <c r="J25" s="36" t="s">
        <v>205</v>
      </c>
      <c r="K25" s="19"/>
      <c r="L25" s="19">
        <f t="shared" si="0"/>
        <v>0</v>
      </c>
      <c r="M25" s="22">
        <f t="shared" si="1"/>
        <v>0</v>
      </c>
      <c r="N25" s="37" t="str">
        <f t="shared" si="2"/>
        <v>00:00,00  0 (0)</v>
      </c>
      <c r="O25" s="18"/>
      <c r="P25" s="18"/>
    </row>
    <row r="26" spans="1:16" ht="12.75" customHeight="1">
      <c r="A26" s="38">
        <f t="shared" si="3"/>
        <v>22</v>
      </c>
      <c r="B26" s="18"/>
      <c r="C26" s="18"/>
      <c r="D26" s="36" t="s">
        <v>205</v>
      </c>
      <c r="E26" s="19"/>
      <c r="F26" s="36" t="s">
        <v>205</v>
      </c>
      <c r="G26" s="19"/>
      <c r="H26" s="36" t="s">
        <v>205</v>
      </c>
      <c r="I26" s="19"/>
      <c r="J26" s="36" t="s">
        <v>205</v>
      </c>
      <c r="K26" s="19"/>
      <c r="L26" s="19">
        <f t="shared" si="0"/>
        <v>0</v>
      </c>
      <c r="M26" s="22">
        <f t="shared" si="1"/>
        <v>0</v>
      </c>
      <c r="N26" s="37" t="str">
        <f t="shared" si="2"/>
        <v>00:00,00  0 (0)</v>
      </c>
      <c r="O26" s="18"/>
      <c r="P26" s="18"/>
    </row>
    <row r="27" spans="1:16" ht="12.75" customHeight="1">
      <c r="A27" s="38">
        <f t="shared" si="3"/>
        <v>23</v>
      </c>
      <c r="B27" s="18"/>
      <c r="C27" s="18"/>
      <c r="D27" s="36" t="s">
        <v>205</v>
      </c>
      <c r="E27" s="19"/>
      <c r="F27" s="36" t="s">
        <v>205</v>
      </c>
      <c r="G27" s="19"/>
      <c r="H27" s="36" t="s">
        <v>205</v>
      </c>
      <c r="I27" s="19"/>
      <c r="J27" s="36" t="s">
        <v>205</v>
      </c>
      <c r="K27" s="19"/>
      <c r="L27" s="19">
        <f t="shared" si="0"/>
        <v>0</v>
      </c>
      <c r="M27" s="22">
        <f t="shared" si="1"/>
        <v>0</v>
      </c>
      <c r="N27" s="37" t="str">
        <f t="shared" si="2"/>
        <v>00:00,00  0 (0)</v>
      </c>
      <c r="O27" s="18"/>
      <c r="P27" s="18"/>
    </row>
    <row r="28" spans="1:16" ht="12.75" customHeight="1">
      <c r="A28" s="38">
        <f t="shared" si="3"/>
        <v>24</v>
      </c>
      <c r="B28" s="18"/>
      <c r="C28" s="18"/>
      <c r="D28" s="36" t="s">
        <v>205</v>
      </c>
      <c r="E28" s="19"/>
      <c r="F28" s="36" t="s">
        <v>205</v>
      </c>
      <c r="G28" s="19"/>
      <c r="H28" s="36" t="s">
        <v>205</v>
      </c>
      <c r="I28" s="19"/>
      <c r="J28" s="36" t="s">
        <v>205</v>
      </c>
      <c r="K28" s="19"/>
      <c r="L28" s="19">
        <f t="shared" si="0"/>
        <v>0</v>
      </c>
      <c r="M28" s="22">
        <f t="shared" si="1"/>
        <v>0</v>
      </c>
      <c r="N28" s="37" t="str">
        <f t="shared" si="2"/>
        <v>00:00,00  0 (0)</v>
      </c>
      <c r="O28" s="18"/>
      <c r="P28" s="18"/>
    </row>
    <row r="29" spans="1:16" ht="12.75" customHeight="1">
      <c r="A29" s="38">
        <f t="shared" si="3"/>
        <v>25</v>
      </c>
      <c r="B29" s="18"/>
      <c r="C29" s="18"/>
      <c r="D29" s="36" t="s">
        <v>205</v>
      </c>
      <c r="E29" s="19"/>
      <c r="F29" s="36" t="s">
        <v>205</v>
      </c>
      <c r="G29" s="19"/>
      <c r="H29" s="36" t="s">
        <v>205</v>
      </c>
      <c r="I29" s="19"/>
      <c r="J29" s="36" t="s">
        <v>205</v>
      </c>
      <c r="K29" s="19"/>
      <c r="L29" s="19">
        <f t="shared" si="0"/>
        <v>0</v>
      </c>
      <c r="M29" s="22">
        <f t="shared" si="1"/>
        <v>0</v>
      </c>
      <c r="N29" s="37" t="str">
        <f t="shared" si="2"/>
        <v>00:00,00  0 (0)</v>
      </c>
      <c r="O29" s="18"/>
      <c r="P29" s="18"/>
    </row>
    <row r="30" spans="1:16" ht="12.75" customHeight="1">
      <c r="A30" s="38">
        <f t="shared" si="3"/>
        <v>26</v>
      </c>
      <c r="B30" s="18"/>
      <c r="C30" s="18"/>
      <c r="D30" s="36" t="s">
        <v>205</v>
      </c>
      <c r="E30" s="19"/>
      <c r="F30" s="36" t="s">
        <v>205</v>
      </c>
      <c r="G30" s="19"/>
      <c r="H30" s="36" t="s">
        <v>205</v>
      </c>
      <c r="I30" s="19"/>
      <c r="J30" s="36" t="s">
        <v>205</v>
      </c>
      <c r="K30" s="19"/>
      <c r="L30" s="19">
        <f t="shared" si="0"/>
        <v>0</v>
      </c>
      <c r="M30" s="22">
        <f t="shared" si="1"/>
        <v>0</v>
      </c>
      <c r="N30" s="37" t="str">
        <f t="shared" si="2"/>
        <v>00:00,00  0 (0)</v>
      </c>
      <c r="O30" s="18"/>
      <c r="P30" s="18"/>
    </row>
    <row r="31" spans="1:16" ht="12.75" customHeight="1">
      <c r="A31" s="38">
        <f t="shared" si="3"/>
        <v>27</v>
      </c>
      <c r="B31" s="18"/>
      <c r="C31" s="18"/>
      <c r="D31" s="36" t="s">
        <v>205</v>
      </c>
      <c r="E31" s="19"/>
      <c r="F31" s="36" t="s">
        <v>205</v>
      </c>
      <c r="G31" s="19"/>
      <c r="H31" s="36" t="s">
        <v>205</v>
      </c>
      <c r="I31" s="19"/>
      <c r="J31" s="36" t="s">
        <v>205</v>
      </c>
      <c r="K31" s="19"/>
      <c r="L31" s="19">
        <f t="shared" si="0"/>
        <v>0</v>
      </c>
      <c r="M31" s="22">
        <f t="shared" si="1"/>
        <v>0</v>
      </c>
      <c r="N31" s="37" t="str">
        <f t="shared" si="2"/>
        <v>00:00,00  0 (0)</v>
      </c>
      <c r="O31" s="18"/>
      <c r="P31" s="18"/>
    </row>
    <row r="32" spans="1:16" ht="12.75" customHeight="1">
      <c r="A32" s="38">
        <f t="shared" si="3"/>
        <v>28</v>
      </c>
      <c r="B32" s="18"/>
      <c r="C32" s="18"/>
      <c r="D32" s="36" t="s">
        <v>205</v>
      </c>
      <c r="E32" s="19"/>
      <c r="F32" s="36" t="s">
        <v>205</v>
      </c>
      <c r="G32" s="19"/>
      <c r="H32" s="36" t="s">
        <v>205</v>
      </c>
      <c r="I32" s="19"/>
      <c r="J32" s="36" t="s">
        <v>205</v>
      </c>
      <c r="K32" s="19"/>
      <c r="L32" s="19">
        <f t="shared" si="0"/>
        <v>0</v>
      </c>
      <c r="M32" s="22">
        <f t="shared" si="1"/>
        <v>0</v>
      </c>
      <c r="N32" s="37" t="str">
        <f t="shared" si="2"/>
        <v>00:00,00  0 (0)</v>
      </c>
      <c r="O32" s="18"/>
      <c r="P32" s="18"/>
    </row>
    <row r="33" spans="1:16" ht="12.75" customHeight="1">
      <c r="A33" s="38">
        <f t="shared" si="3"/>
        <v>29</v>
      </c>
      <c r="B33" s="18"/>
      <c r="C33" s="18"/>
      <c r="D33" s="36" t="s">
        <v>205</v>
      </c>
      <c r="E33" s="19"/>
      <c r="F33" s="36" t="s">
        <v>205</v>
      </c>
      <c r="G33" s="19"/>
      <c r="H33" s="36" t="s">
        <v>205</v>
      </c>
      <c r="I33" s="19"/>
      <c r="J33" s="36" t="s">
        <v>205</v>
      </c>
      <c r="K33" s="19"/>
      <c r="L33" s="19">
        <f t="shared" si="0"/>
        <v>0</v>
      </c>
      <c r="M33" s="22">
        <f t="shared" si="1"/>
        <v>0</v>
      </c>
      <c r="N33" s="37" t="str">
        <f t="shared" si="2"/>
        <v>00:00,00  0 (0)</v>
      </c>
      <c r="O33" s="18"/>
      <c r="P33" s="18"/>
    </row>
    <row r="34" spans="1:16" ht="12.75" customHeight="1">
      <c r="A34" s="38">
        <f t="shared" si="3"/>
        <v>30</v>
      </c>
      <c r="B34" s="18"/>
      <c r="C34" s="18"/>
      <c r="D34" s="36" t="s">
        <v>205</v>
      </c>
      <c r="E34" s="19"/>
      <c r="F34" s="36" t="s">
        <v>205</v>
      </c>
      <c r="G34" s="19"/>
      <c r="H34" s="36" t="s">
        <v>205</v>
      </c>
      <c r="I34" s="19"/>
      <c r="J34" s="36" t="s">
        <v>205</v>
      </c>
      <c r="K34" s="19"/>
      <c r="L34" s="19">
        <f t="shared" si="0"/>
        <v>0</v>
      </c>
      <c r="M34" s="22">
        <f t="shared" si="1"/>
        <v>0</v>
      </c>
      <c r="N34" s="37" t="str">
        <f t="shared" si="2"/>
        <v>00:00,00  0 (0)</v>
      </c>
      <c r="O34" s="18"/>
      <c r="P34" s="18"/>
    </row>
    <row r="35" spans="1:16" ht="12.75" customHeight="1">
      <c r="A35" s="38">
        <f t="shared" si="3"/>
        <v>31</v>
      </c>
      <c r="B35" s="18"/>
      <c r="C35" s="18"/>
      <c r="D35" s="36" t="s">
        <v>205</v>
      </c>
      <c r="E35" s="19"/>
      <c r="F35" s="36" t="s">
        <v>205</v>
      </c>
      <c r="G35" s="19"/>
      <c r="H35" s="36" t="s">
        <v>205</v>
      </c>
      <c r="I35" s="19"/>
      <c r="J35" s="36" t="s">
        <v>205</v>
      </c>
      <c r="K35" s="19"/>
      <c r="L35" s="19">
        <f t="shared" si="0"/>
        <v>0</v>
      </c>
      <c r="M35" s="22">
        <f t="shared" si="1"/>
        <v>0</v>
      </c>
      <c r="N35" s="37" t="str">
        <f t="shared" si="2"/>
        <v>00:00,00  0 (0)</v>
      </c>
      <c r="O35" s="18"/>
      <c r="P35" s="18"/>
    </row>
    <row r="36" spans="1:16" ht="12.75" customHeight="1">
      <c r="A36" s="38">
        <f t="shared" si="3"/>
        <v>32</v>
      </c>
      <c r="B36" s="18"/>
      <c r="C36" s="18"/>
      <c r="D36" s="36" t="s">
        <v>205</v>
      </c>
      <c r="E36" s="19"/>
      <c r="F36" s="36" t="s">
        <v>205</v>
      </c>
      <c r="G36" s="19"/>
      <c r="H36" s="36" t="s">
        <v>205</v>
      </c>
      <c r="I36" s="19"/>
      <c r="J36" s="36" t="s">
        <v>205</v>
      </c>
      <c r="K36" s="19"/>
      <c r="L36" s="19">
        <f t="shared" si="0"/>
        <v>0</v>
      </c>
      <c r="M36" s="22">
        <f t="shared" si="1"/>
        <v>0</v>
      </c>
      <c r="N36" s="37" t="str">
        <f t="shared" si="2"/>
        <v>00:00,00  0 (0)</v>
      </c>
      <c r="O36" s="18"/>
      <c r="P36" s="18"/>
    </row>
    <row r="37" spans="1:16" ht="12.75" customHeight="1">
      <c r="A37" s="38">
        <f t="shared" si="3"/>
        <v>33</v>
      </c>
      <c r="B37" s="18"/>
      <c r="C37" s="18"/>
      <c r="D37" s="36" t="s">
        <v>205</v>
      </c>
      <c r="E37" s="19"/>
      <c r="F37" s="36" t="s">
        <v>205</v>
      </c>
      <c r="G37" s="19"/>
      <c r="H37" s="36" t="s">
        <v>205</v>
      </c>
      <c r="I37" s="19"/>
      <c r="J37" s="36" t="s">
        <v>205</v>
      </c>
      <c r="K37" s="19"/>
      <c r="L37" s="19">
        <f t="shared" si="0"/>
        <v>0</v>
      </c>
      <c r="M37" s="22">
        <f t="shared" si="1"/>
        <v>0</v>
      </c>
      <c r="N37" s="37" t="str">
        <f t="shared" si="2"/>
        <v>00:00,00  0 (0)</v>
      </c>
      <c r="O37" s="18"/>
      <c r="P37" s="18"/>
    </row>
    <row r="38" spans="1:16" ht="12.75" customHeight="1">
      <c r="A38" s="38">
        <f t="shared" si="3"/>
        <v>34</v>
      </c>
      <c r="B38" s="18"/>
      <c r="C38" s="18"/>
      <c r="D38" s="36" t="s">
        <v>205</v>
      </c>
      <c r="E38" s="19"/>
      <c r="F38" s="36" t="s">
        <v>205</v>
      </c>
      <c r="G38" s="19"/>
      <c r="H38" s="36" t="s">
        <v>205</v>
      </c>
      <c r="I38" s="19"/>
      <c r="J38" s="36" t="s">
        <v>205</v>
      </c>
      <c r="K38" s="19"/>
      <c r="L38" s="19">
        <f t="shared" si="0"/>
        <v>0</v>
      </c>
      <c r="M38" s="22">
        <f t="shared" si="1"/>
        <v>0</v>
      </c>
      <c r="N38" s="37" t="str">
        <f t="shared" si="2"/>
        <v>00:00,00  0 (0)</v>
      </c>
      <c r="O38" s="18"/>
      <c r="P38" s="18"/>
    </row>
    <row r="39" spans="1:16" ht="12.75" customHeight="1">
      <c r="A39" s="38">
        <f t="shared" si="3"/>
        <v>35</v>
      </c>
      <c r="B39" s="18"/>
      <c r="C39" s="18"/>
      <c r="D39" s="36" t="s">
        <v>205</v>
      </c>
      <c r="E39" s="19"/>
      <c r="F39" s="36" t="s">
        <v>205</v>
      </c>
      <c r="G39" s="19"/>
      <c r="H39" s="36" t="s">
        <v>205</v>
      </c>
      <c r="I39" s="19"/>
      <c r="J39" s="36" t="s">
        <v>205</v>
      </c>
      <c r="K39" s="19"/>
      <c r="L39" s="19">
        <f t="shared" si="0"/>
        <v>0</v>
      </c>
      <c r="M39" s="22">
        <f t="shared" si="1"/>
        <v>0</v>
      </c>
      <c r="N39" s="37" t="str">
        <f t="shared" si="2"/>
        <v>00:00,00  0 (0)</v>
      </c>
      <c r="O39" s="18"/>
      <c r="P39" s="18"/>
    </row>
    <row r="40" spans="1:16" ht="13.5" customHeight="1">
      <c r="A40" s="39">
        <f t="shared" si="3"/>
        <v>36</v>
      </c>
      <c r="B40" s="24"/>
      <c r="C40" s="18"/>
      <c r="D40" s="36" t="s">
        <v>205</v>
      </c>
      <c r="E40" s="25"/>
      <c r="F40" s="36" t="s">
        <v>205</v>
      </c>
      <c r="G40" s="25"/>
      <c r="H40" s="36" t="s">
        <v>205</v>
      </c>
      <c r="I40" s="25"/>
      <c r="J40" s="36" t="s">
        <v>205</v>
      </c>
      <c r="K40" s="25"/>
      <c r="L40" s="25">
        <f t="shared" si="0"/>
        <v>0</v>
      </c>
      <c r="M40" s="26">
        <f t="shared" si="1"/>
        <v>0</v>
      </c>
      <c r="N40" s="40" t="str">
        <f t="shared" si="2"/>
        <v>00:00,00  0 (0)</v>
      </c>
      <c r="O40" s="18"/>
      <c r="P40" s="18"/>
    </row>
    <row r="41" spans="1:16" ht="12.75" customHeight="1">
      <c r="A41" s="3"/>
      <c r="O41" s="18"/>
      <c r="P41" s="18"/>
    </row>
    <row r="42" spans="1:16" ht="12.75" customHeight="1">
      <c r="A42" s="3"/>
      <c r="B42" s="4" t="s">
        <v>249</v>
      </c>
      <c r="C42" s="4"/>
      <c r="E42" s="1">
        <f>COUNTA(E5:E40)</f>
        <v>16</v>
      </c>
      <c r="G42" s="1">
        <f>COUNTA(G5:G40)</f>
        <v>11</v>
      </c>
      <c r="I42" s="1">
        <f>COUNTA(I5:I40)</f>
        <v>0</v>
      </c>
      <c r="K42" s="1">
        <f>COUNTA(K5:K40)</f>
        <v>0</v>
      </c>
      <c r="O42" s="18"/>
      <c r="P42" s="18"/>
    </row>
    <row r="43" spans="1:16" ht="12.75" customHeight="1">
      <c r="A43" s="3"/>
      <c r="O43" s="18"/>
      <c r="P43" s="18"/>
    </row>
    <row r="44" spans="1:16" ht="12.75" customHeight="1">
      <c r="A44" s="3"/>
      <c r="O44" s="18"/>
      <c r="P44" s="18"/>
    </row>
    <row r="45" spans="1:16" ht="12.75" customHeight="1">
      <c r="A45" s="3"/>
      <c r="O45" s="18"/>
      <c r="P45" s="18"/>
    </row>
    <row r="46" spans="1:16" ht="12.75" customHeight="1">
      <c r="A46" s="3"/>
      <c r="O46" s="18"/>
      <c r="P46" s="18"/>
    </row>
    <row r="47" spans="1:16" ht="12.75" customHeight="1">
      <c r="A47" s="3"/>
      <c r="O47" s="18"/>
      <c r="P47" s="18"/>
    </row>
    <row r="48" spans="1:16" ht="12.75" customHeight="1">
      <c r="A48" s="3"/>
      <c r="O48" s="18"/>
      <c r="P48" s="18"/>
    </row>
    <row r="49" spans="1:16" ht="12.75" customHeight="1">
      <c r="A49" s="3"/>
      <c r="O49" s="18"/>
      <c r="P49" s="18"/>
    </row>
    <row r="50" spans="1:16" ht="12.75" customHeight="1">
      <c r="A50" s="3"/>
      <c r="O50" s="18"/>
      <c r="P50" s="18"/>
    </row>
    <row r="51" spans="1:16" ht="12.75" customHeight="1">
      <c r="A51" s="3"/>
      <c r="O51" s="18"/>
      <c r="P51" s="18"/>
    </row>
    <row r="52" spans="1:16" ht="12.75" customHeight="1">
      <c r="A52" s="3"/>
      <c r="O52" s="18"/>
      <c r="P52" s="18"/>
    </row>
    <row r="53" spans="1:16" ht="12.75" customHeight="1">
      <c r="A53" s="3"/>
      <c r="O53" s="18"/>
      <c r="P53" s="18"/>
    </row>
    <row r="54" spans="1:16" ht="12.75" customHeight="1">
      <c r="A54" s="3"/>
      <c r="O54" s="18"/>
      <c r="P54" s="18"/>
    </row>
    <row r="55" spans="1:16" ht="12.75" customHeight="1">
      <c r="A55" s="3"/>
      <c r="O55" s="18"/>
      <c r="P55" s="18"/>
    </row>
    <row r="56" spans="1:16" ht="12.75" customHeight="1">
      <c r="A56" s="3"/>
      <c r="O56" s="18"/>
      <c r="P56" s="18"/>
    </row>
    <row r="57" spans="1:16" ht="12.75" customHeight="1">
      <c r="A57" s="3"/>
      <c r="O57" s="18"/>
      <c r="P57" s="18"/>
    </row>
    <row r="58" spans="1:16" ht="12.75" customHeight="1">
      <c r="A58" s="3"/>
      <c r="O58" s="18"/>
      <c r="P58" s="18"/>
    </row>
    <row r="59" spans="1:16" ht="12.75" customHeight="1">
      <c r="A59" s="3"/>
      <c r="O59" s="18"/>
      <c r="P59" s="18"/>
    </row>
    <row r="60" spans="1:16" ht="12.75" customHeight="1">
      <c r="A60" s="3"/>
      <c r="O60" s="18"/>
      <c r="P60" s="18"/>
    </row>
    <row r="61" spans="1:16" ht="12.75" customHeight="1">
      <c r="A61" s="3"/>
      <c r="O61" s="18"/>
      <c r="P61" s="18"/>
    </row>
    <row r="62" spans="1:16" ht="12.75" customHeight="1">
      <c r="A62" s="3"/>
      <c r="O62" s="18"/>
      <c r="P62" s="18"/>
    </row>
    <row r="63" spans="1:16" ht="12.75" customHeight="1">
      <c r="A63" s="3"/>
      <c r="O63" s="18"/>
      <c r="P63" s="18"/>
    </row>
    <row r="64" spans="1:16" ht="12.75" customHeight="1">
      <c r="A64" s="3"/>
      <c r="O64" s="18"/>
      <c r="P64" s="18"/>
    </row>
    <row r="65" spans="1:16" ht="12.75" customHeight="1">
      <c r="A65" s="3"/>
      <c r="O65" s="18"/>
      <c r="P65" s="18"/>
    </row>
    <row r="66" spans="1:16" ht="12.75" customHeight="1">
      <c r="A66" s="3"/>
      <c r="O66" s="18"/>
      <c r="P66" s="18"/>
    </row>
    <row r="67" spans="1:16" ht="12.75" customHeight="1">
      <c r="A67" s="3"/>
      <c r="O67" s="18"/>
      <c r="P67" s="18"/>
    </row>
    <row r="68" spans="1:16" ht="12.75" customHeight="1">
      <c r="A68" s="3"/>
      <c r="O68" s="18"/>
      <c r="P68" s="18"/>
    </row>
    <row r="69" spans="1:16" ht="12.75" customHeight="1">
      <c r="A69" s="3"/>
      <c r="O69" s="18"/>
      <c r="P69" s="18"/>
    </row>
    <row r="70" spans="1:16" ht="12.75" customHeight="1">
      <c r="A70" s="3"/>
      <c r="O70" s="18"/>
      <c r="P70" s="18"/>
    </row>
    <row r="71" spans="1:16" ht="12.75" customHeight="1">
      <c r="A71" s="3"/>
      <c r="O71" s="18"/>
      <c r="P71" s="18"/>
    </row>
    <row r="72" spans="1:16" ht="12.75" customHeight="1">
      <c r="A72" s="3"/>
      <c r="O72" s="18"/>
      <c r="P72" s="18"/>
    </row>
    <row r="73" spans="1:16" ht="12.75" customHeight="1">
      <c r="A73" s="3"/>
      <c r="O73" s="18"/>
      <c r="P73" s="18"/>
    </row>
    <row r="74" spans="1:16" ht="12.75" customHeight="1">
      <c r="A74" s="3"/>
      <c r="O74" s="18"/>
      <c r="P74" s="18"/>
    </row>
    <row r="75" spans="1:16" ht="12.75" customHeight="1">
      <c r="A75" s="3"/>
      <c r="O75" s="18"/>
      <c r="P75" s="18"/>
    </row>
    <row r="76" spans="1:16" ht="12.75" customHeight="1">
      <c r="A76" s="3"/>
      <c r="O76" s="18"/>
      <c r="P76" s="18"/>
    </row>
    <row r="77" spans="1:16" ht="12.75" customHeight="1">
      <c r="A77" s="3"/>
      <c r="O77" s="18"/>
      <c r="P77" s="18"/>
    </row>
    <row r="78" spans="1:16" ht="12.75" customHeight="1">
      <c r="A78" s="3"/>
      <c r="O78" s="18"/>
      <c r="P78" s="18"/>
    </row>
    <row r="79" spans="1:16" ht="12.75" customHeight="1">
      <c r="A79" s="3"/>
      <c r="O79" s="18"/>
      <c r="P79" s="18"/>
    </row>
    <row r="80" spans="1:16" ht="12.75" customHeight="1">
      <c r="A80" s="3"/>
      <c r="O80" s="18"/>
      <c r="P80" s="18"/>
    </row>
    <row r="81" spans="1:16" ht="12.75" customHeight="1">
      <c r="A81" s="3"/>
      <c r="O81" s="18"/>
      <c r="P81" s="18"/>
    </row>
    <row r="82" spans="1:16" ht="12.75" customHeight="1">
      <c r="A82" s="3"/>
      <c r="O82" s="18"/>
      <c r="P82" s="18"/>
    </row>
    <row r="83" spans="1:16" ht="12.75" customHeight="1">
      <c r="A83" s="3"/>
      <c r="O83" s="18"/>
      <c r="P83" s="18"/>
    </row>
    <row r="84" spans="1:16" ht="12.75" customHeight="1">
      <c r="A84" s="3"/>
      <c r="O84" s="18"/>
      <c r="P84" s="18"/>
    </row>
    <row r="85" spans="1:16" ht="12.75" customHeight="1">
      <c r="A85" s="3"/>
      <c r="O85" s="18"/>
      <c r="P85" s="18"/>
    </row>
    <row r="86" spans="1:16" ht="12.75" customHeight="1">
      <c r="A86" s="3"/>
      <c r="O86" s="18"/>
      <c r="P86" s="18"/>
    </row>
    <row r="87" spans="1:16" ht="12.75" customHeight="1">
      <c r="A87" s="3"/>
      <c r="O87" s="18"/>
      <c r="P87" s="18"/>
    </row>
    <row r="88" spans="1:16" ht="12.75" customHeight="1">
      <c r="A88" s="3"/>
      <c r="O88" s="18"/>
      <c r="P88" s="18"/>
    </row>
    <row r="89" spans="1:16" ht="12.75" customHeight="1">
      <c r="A89" s="3"/>
      <c r="O89" s="18"/>
      <c r="P89" s="18"/>
    </row>
    <row r="90" spans="1:16" ht="12.75" customHeight="1">
      <c r="A90" s="3"/>
      <c r="O90" s="18"/>
      <c r="P90" s="18"/>
    </row>
    <row r="91" spans="1:16" ht="12.75" customHeight="1">
      <c r="A91" s="3"/>
      <c r="O91" s="18"/>
      <c r="P91" s="18"/>
    </row>
    <row r="92" spans="1:16" ht="12.75" customHeight="1">
      <c r="A92" s="3"/>
      <c r="O92" s="18"/>
      <c r="P92" s="18"/>
    </row>
    <row r="93" spans="1:16" ht="12.75" customHeight="1">
      <c r="A93" s="3"/>
      <c r="O93" s="18"/>
      <c r="P93" s="18"/>
    </row>
    <row r="94" spans="1:16" ht="12.75" customHeight="1">
      <c r="A94" s="3"/>
      <c r="O94" s="18"/>
      <c r="P94" s="18"/>
    </row>
    <row r="95" spans="1:16" ht="12.75" customHeight="1">
      <c r="A95" s="3"/>
      <c r="O95" s="18"/>
      <c r="P95" s="18"/>
    </row>
    <row r="96" spans="1:16" ht="12.75" customHeight="1">
      <c r="A96" s="3"/>
      <c r="O96" s="18"/>
      <c r="P96" s="18"/>
    </row>
    <row r="97" spans="1:16" ht="12.75" customHeight="1">
      <c r="A97" s="3"/>
      <c r="O97" s="18"/>
      <c r="P97" s="18"/>
    </row>
    <row r="98" spans="1:16" ht="12.75" customHeight="1">
      <c r="A98" s="3"/>
      <c r="O98" s="18"/>
      <c r="P98" s="18"/>
    </row>
    <row r="99" spans="1:16" ht="12.75" customHeight="1">
      <c r="A99" s="3"/>
      <c r="O99" s="18"/>
      <c r="P99" s="18"/>
    </row>
    <row r="100" spans="1:16" ht="12.75" customHeight="1">
      <c r="A100" s="3"/>
      <c r="O100" s="18"/>
      <c r="P100" s="18"/>
    </row>
    <row r="101" spans="1:16" ht="12.75" customHeight="1">
      <c r="A101" s="3"/>
      <c r="O101" s="18"/>
      <c r="P101" s="18"/>
    </row>
    <row r="102" spans="1:16" ht="12.75" customHeight="1">
      <c r="A102" s="3"/>
      <c r="O102" s="18"/>
      <c r="P102" s="18"/>
    </row>
    <row r="103" spans="1:16" ht="12.75" customHeight="1">
      <c r="A103" s="3"/>
      <c r="O103" s="18"/>
      <c r="P103" s="18"/>
    </row>
    <row r="104" spans="1:16" ht="12.75" customHeight="1">
      <c r="A104" s="3"/>
      <c r="O104" s="18"/>
      <c r="P104" s="18"/>
    </row>
    <row r="105" spans="1:16" ht="12.75" customHeight="1">
      <c r="A105" s="3"/>
      <c r="O105" s="18"/>
      <c r="P105" s="18"/>
    </row>
    <row r="106" spans="1:16" ht="12.75" customHeight="1">
      <c r="A106" s="3"/>
      <c r="O106" s="18"/>
      <c r="P106" s="18"/>
    </row>
    <row r="107" spans="1:16" ht="12.75" customHeight="1">
      <c r="A107" s="3"/>
      <c r="O107" s="18"/>
      <c r="P107" s="18"/>
    </row>
    <row r="108" spans="1:16" ht="12.75" customHeight="1">
      <c r="A108" s="3"/>
      <c r="O108" s="18"/>
      <c r="P108" s="18"/>
    </row>
    <row r="109" spans="1:16" ht="12.75" customHeight="1">
      <c r="A109" s="3"/>
      <c r="O109" s="18"/>
      <c r="P109" s="18"/>
    </row>
    <row r="110" spans="1:16" ht="12.75" customHeight="1">
      <c r="A110" s="3"/>
      <c r="O110" s="18"/>
      <c r="P110" s="18"/>
    </row>
    <row r="111" spans="1:16" ht="12.75" customHeight="1">
      <c r="A111" s="3"/>
      <c r="O111" s="18"/>
      <c r="P111" s="18"/>
    </row>
    <row r="112" spans="1:16" ht="12.75" customHeight="1">
      <c r="A112" s="3"/>
      <c r="O112" s="18"/>
      <c r="P112" s="18"/>
    </row>
    <row r="113" spans="1:16" ht="12.75" customHeight="1">
      <c r="A113" s="3"/>
      <c r="O113" s="18"/>
      <c r="P113" s="18"/>
    </row>
    <row r="114" spans="1:16" ht="12.75" customHeight="1">
      <c r="A114" s="3"/>
      <c r="O114" s="18"/>
      <c r="P114" s="18"/>
    </row>
    <row r="115" spans="1:16" ht="12.75" customHeight="1">
      <c r="A115" s="3"/>
      <c r="O115" s="18"/>
      <c r="P115" s="18"/>
    </row>
    <row r="116" spans="1:16" ht="12.75" customHeight="1">
      <c r="A116" s="3"/>
      <c r="O116" s="18"/>
      <c r="P116" s="18"/>
    </row>
    <row r="117" spans="1:16" ht="12.75" customHeight="1">
      <c r="A117" s="3"/>
      <c r="O117" s="18"/>
      <c r="P117" s="18"/>
    </row>
    <row r="118" spans="1:16" ht="12.75" customHeight="1">
      <c r="A118" s="3"/>
      <c r="O118" s="18"/>
      <c r="P118" s="18"/>
    </row>
    <row r="119" spans="1:16" ht="12.75" customHeight="1">
      <c r="A119" s="3"/>
      <c r="O119" s="18"/>
      <c r="P119" s="18"/>
    </row>
    <row r="120" spans="1:16" ht="12.75" customHeight="1">
      <c r="A120" s="3"/>
      <c r="O120" s="18"/>
      <c r="P120" s="18"/>
    </row>
    <row r="121" spans="1:16" ht="12.75" customHeight="1">
      <c r="A121" s="3"/>
      <c r="O121" s="18"/>
      <c r="P121" s="18"/>
    </row>
    <row r="122" spans="1:16" ht="12.75" customHeight="1">
      <c r="A122" s="3"/>
      <c r="O122" s="18"/>
      <c r="P122" s="18"/>
    </row>
    <row r="123" spans="1:16" ht="12.75" customHeight="1">
      <c r="A123" s="3"/>
      <c r="O123" s="18"/>
      <c r="P123" s="18"/>
    </row>
    <row r="124" spans="1:16" ht="12.75" customHeight="1">
      <c r="A124" s="3"/>
      <c r="O124" s="18"/>
      <c r="P124" s="18"/>
    </row>
    <row r="125" spans="1:16" ht="12.75" customHeight="1">
      <c r="A125" s="3"/>
      <c r="O125" s="18"/>
      <c r="P125" s="18"/>
    </row>
    <row r="126" spans="1:16" ht="12.75" customHeight="1">
      <c r="A126" s="3"/>
      <c r="O126" s="18"/>
      <c r="P126" s="18"/>
    </row>
    <row r="127" spans="1:16" ht="12.75" customHeight="1">
      <c r="A127" s="3"/>
      <c r="O127" s="18"/>
      <c r="P127" s="18"/>
    </row>
    <row r="128" spans="1:16" ht="12.75" customHeight="1">
      <c r="A128" s="3"/>
      <c r="O128" s="18"/>
      <c r="P128" s="18"/>
    </row>
    <row r="129" spans="1:16" ht="12.75" customHeight="1">
      <c r="A129" s="3"/>
      <c r="O129" s="18"/>
      <c r="P129" s="18"/>
    </row>
    <row r="130" spans="1:16" ht="12.75" customHeight="1">
      <c r="A130" s="3"/>
      <c r="O130" s="18"/>
      <c r="P130" s="18"/>
    </row>
    <row r="131" spans="1:16" ht="12.75" customHeight="1">
      <c r="A131" s="3"/>
      <c r="O131" s="18"/>
      <c r="P131" s="18"/>
    </row>
    <row r="132" spans="1:16" ht="12.75" customHeight="1">
      <c r="A132" s="3"/>
      <c r="O132" s="18"/>
      <c r="P132" s="18"/>
    </row>
    <row r="133" spans="1:16" ht="12.75" customHeight="1">
      <c r="A133" s="3"/>
      <c r="O133" s="18"/>
      <c r="P133" s="18"/>
    </row>
    <row r="134" spans="1:16" ht="12.75" customHeight="1">
      <c r="A134" s="3"/>
      <c r="O134" s="18"/>
      <c r="P134" s="18"/>
    </row>
    <row r="135" spans="1:16" ht="12.75" customHeight="1">
      <c r="A135" s="3"/>
      <c r="O135" s="18"/>
      <c r="P135" s="18"/>
    </row>
    <row r="136" spans="1:16" ht="12.75" customHeight="1">
      <c r="A136" s="3"/>
      <c r="O136" s="18"/>
      <c r="P136" s="18"/>
    </row>
    <row r="137" spans="1:16" ht="12.75" customHeight="1">
      <c r="A137" s="3"/>
      <c r="O137" s="18"/>
      <c r="P137" s="18"/>
    </row>
    <row r="138" spans="1:16" ht="12.75" customHeight="1">
      <c r="A138" s="3"/>
      <c r="O138" s="18"/>
      <c r="P138" s="18"/>
    </row>
    <row r="139" spans="1:16" ht="12.75" customHeight="1">
      <c r="A139" s="3"/>
      <c r="O139" s="18"/>
      <c r="P139" s="18"/>
    </row>
    <row r="140" spans="1:16" ht="12.75" customHeight="1">
      <c r="A140" s="3"/>
      <c r="O140" s="18"/>
      <c r="P140" s="18"/>
    </row>
    <row r="141" spans="1:16" ht="12.75" customHeight="1">
      <c r="A141" s="3"/>
      <c r="O141" s="18"/>
      <c r="P141" s="18"/>
    </row>
    <row r="142" spans="1:16" ht="12.75" customHeight="1">
      <c r="A142" s="3"/>
      <c r="O142" s="18"/>
      <c r="P142" s="18"/>
    </row>
    <row r="143" spans="1:16" ht="12.75" customHeight="1">
      <c r="A143" s="3"/>
      <c r="O143" s="18"/>
      <c r="P143" s="18"/>
    </row>
    <row r="144" spans="1:16" ht="12.75" customHeight="1">
      <c r="A144" s="3"/>
      <c r="O144" s="18"/>
      <c r="P144" s="18"/>
    </row>
    <row r="145" spans="1:16" ht="12.75" customHeight="1">
      <c r="A145" s="3"/>
      <c r="O145" s="18"/>
      <c r="P145" s="18"/>
    </row>
    <row r="146" spans="1:16" ht="12.75" customHeight="1">
      <c r="A146" s="3"/>
      <c r="O146" s="18"/>
      <c r="P146" s="18"/>
    </row>
    <row r="147" spans="1:16" ht="12.75" customHeight="1">
      <c r="A147" s="3"/>
      <c r="O147" s="18"/>
      <c r="P147" s="18"/>
    </row>
    <row r="148" spans="1:16" ht="12.75" customHeight="1">
      <c r="A148" s="3"/>
      <c r="O148" s="18"/>
      <c r="P148" s="18"/>
    </row>
    <row r="149" spans="1:16" ht="12.75" customHeight="1">
      <c r="A149" s="3"/>
      <c r="O149" s="18"/>
      <c r="P149" s="18"/>
    </row>
    <row r="150" spans="1:16" ht="12.75" customHeight="1">
      <c r="A150" s="3"/>
      <c r="O150" s="18"/>
      <c r="P150" s="18"/>
    </row>
    <row r="151" spans="1:16" ht="12.75" customHeight="1">
      <c r="A151" s="3"/>
      <c r="O151" s="18"/>
      <c r="P151" s="18"/>
    </row>
    <row r="152" spans="1:16" ht="12.75" customHeight="1">
      <c r="A152" s="3"/>
      <c r="O152" s="18"/>
      <c r="P152" s="18"/>
    </row>
    <row r="153" spans="1:16" ht="12.75" customHeight="1">
      <c r="A153" s="3"/>
      <c r="O153" s="18"/>
      <c r="P153" s="18"/>
    </row>
    <row r="154" spans="1:16" ht="12.75" customHeight="1">
      <c r="A154" s="3"/>
      <c r="O154" s="18"/>
      <c r="P154" s="18"/>
    </row>
    <row r="155" spans="1:16" ht="12.75" customHeight="1">
      <c r="A155" s="3"/>
      <c r="O155" s="18"/>
      <c r="P155" s="18"/>
    </row>
    <row r="156" spans="1:16" ht="12.75" customHeight="1">
      <c r="A156" s="3"/>
      <c r="O156" s="18"/>
      <c r="P156" s="18"/>
    </row>
    <row r="157" spans="1:16" ht="12.75" customHeight="1">
      <c r="A157" s="3"/>
      <c r="O157" s="18"/>
      <c r="P157" s="18"/>
    </row>
    <row r="158" spans="1:16" ht="12.75" customHeight="1">
      <c r="A158" s="3"/>
      <c r="O158" s="18"/>
      <c r="P158" s="18"/>
    </row>
    <row r="159" spans="1:16" ht="12.75" customHeight="1">
      <c r="A159" s="3"/>
      <c r="O159" s="18"/>
      <c r="P159" s="18"/>
    </row>
    <row r="160" spans="1:16" ht="12.75" customHeight="1">
      <c r="A160" s="3"/>
      <c r="O160" s="18"/>
      <c r="P160" s="18"/>
    </row>
    <row r="161" spans="1:16" ht="12.75" customHeight="1">
      <c r="A161" s="3"/>
      <c r="O161" s="18"/>
      <c r="P161" s="18"/>
    </row>
    <row r="162" spans="1:16" ht="12.75" customHeight="1">
      <c r="A162" s="3"/>
      <c r="O162" s="18"/>
      <c r="P162" s="18"/>
    </row>
    <row r="163" spans="1:16" ht="12.75" customHeight="1">
      <c r="A163" s="3"/>
      <c r="O163" s="18"/>
      <c r="P163" s="18"/>
    </row>
    <row r="164" spans="1:16" ht="12.75" customHeight="1">
      <c r="A164" s="3"/>
      <c r="O164" s="18"/>
      <c r="P164" s="18"/>
    </row>
    <row r="165" spans="1:16" ht="12.75" customHeight="1">
      <c r="A165" s="3"/>
      <c r="O165" s="18"/>
      <c r="P165" s="18"/>
    </row>
    <row r="166" spans="1:16" ht="12.75" customHeight="1">
      <c r="A166" s="3"/>
      <c r="O166" s="18"/>
      <c r="P166" s="18"/>
    </row>
    <row r="167" spans="1:16" ht="12.75" customHeight="1">
      <c r="A167" s="3"/>
      <c r="O167" s="18"/>
      <c r="P167" s="18"/>
    </row>
    <row r="168" spans="1:16" ht="12.75" customHeight="1">
      <c r="A168" s="3"/>
      <c r="O168" s="18"/>
      <c r="P168" s="18"/>
    </row>
    <row r="169" spans="1:16" ht="12.75" customHeight="1">
      <c r="A169" s="3"/>
      <c r="O169" s="18"/>
      <c r="P169" s="18"/>
    </row>
    <row r="170" spans="1:16" ht="12.75" customHeight="1">
      <c r="A170" s="3"/>
      <c r="O170" s="18"/>
      <c r="P170" s="18"/>
    </row>
    <row r="171" spans="1:16" ht="12.75" customHeight="1">
      <c r="A171" s="3"/>
      <c r="O171" s="18"/>
      <c r="P171" s="18"/>
    </row>
    <row r="172" spans="1:16" ht="12.75" customHeight="1">
      <c r="A172" s="3"/>
      <c r="O172" s="18"/>
      <c r="P172" s="18"/>
    </row>
    <row r="173" spans="1:16" ht="12.75" customHeight="1">
      <c r="A173" s="3"/>
      <c r="O173" s="18"/>
      <c r="P173" s="18"/>
    </row>
    <row r="174" spans="1:16" ht="12.75" customHeight="1">
      <c r="A174" s="3"/>
      <c r="O174" s="18"/>
      <c r="P174" s="18"/>
    </row>
    <row r="175" spans="1:16" ht="12.75" customHeight="1">
      <c r="A175" s="3"/>
      <c r="O175" s="18"/>
      <c r="P175" s="18"/>
    </row>
    <row r="176" spans="1:16" ht="12.75" customHeight="1">
      <c r="A176" s="3"/>
      <c r="O176" s="18"/>
      <c r="P176" s="18"/>
    </row>
    <row r="177" spans="1:16" ht="12.75" customHeight="1">
      <c r="A177" s="3"/>
      <c r="O177" s="18"/>
      <c r="P177" s="18"/>
    </row>
    <row r="178" spans="1:16" ht="12.75" customHeight="1">
      <c r="A178" s="3"/>
      <c r="O178" s="18"/>
      <c r="P178" s="18"/>
    </row>
    <row r="179" spans="1:16" ht="12.75" customHeight="1">
      <c r="A179" s="3"/>
      <c r="O179" s="18"/>
      <c r="P179" s="18"/>
    </row>
    <row r="180" spans="1:16" ht="12.75" customHeight="1">
      <c r="A180" s="3"/>
      <c r="O180" s="18"/>
      <c r="P180" s="18"/>
    </row>
    <row r="181" spans="1:16" ht="12.75" customHeight="1">
      <c r="A181" s="3"/>
      <c r="O181" s="18"/>
      <c r="P181" s="18"/>
    </row>
    <row r="182" spans="1:16" ht="12.75" customHeight="1">
      <c r="A182" s="3"/>
      <c r="O182" s="18"/>
      <c r="P182" s="18"/>
    </row>
    <row r="183" spans="1:16" ht="12.75" customHeight="1">
      <c r="A183" s="3"/>
      <c r="O183" s="18"/>
      <c r="P183" s="18"/>
    </row>
    <row r="184" spans="1:16" ht="12.75" customHeight="1">
      <c r="A184" s="3"/>
      <c r="O184" s="18"/>
      <c r="P184" s="18"/>
    </row>
    <row r="185" spans="1:16" ht="12.75" customHeight="1">
      <c r="A185" s="3"/>
      <c r="O185" s="18"/>
      <c r="P185" s="18"/>
    </row>
    <row r="186" spans="1:16" ht="12.75" customHeight="1">
      <c r="A186" s="3"/>
      <c r="O186" s="18"/>
      <c r="P186" s="18"/>
    </row>
    <row r="187" spans="1:16" ht="12.75" customHeight="1">
      <c r="A187" s="3"/>
      <c r="O187" s="18"/>
      <c r="P187" s="18"/>
    </row>
    <row r="188" spans="1:16" ht="12.75" customHeight="1">
      <c r="A188" s="3"/>
      <c r="O188" s="18"/>
      <c r="P188" s="18"/>
    </row>
    <row r="189" spans="1:16" ht="12.75" customHeight="1">
      <c r="A189" s="3"/>
      <c r="O189" s="18"/>
      <c r="P189" s="18"/>
    </row>
    <row r="190" spans="1:16" ht="12.75" customHeight="1">
      <c r="A190" s="3"/>
      <c r="O190" s="18"/>
      <c r="P190" s="18"/>
    </row>
    <row r="191" spans="1:16" ht="12.75" customHeight="1">
      <c r="A191" s="3"/>
      <c r="O191" s="18"/>
      <c r="P191" s="18"/>
    </row>
    <row r="192" spans="1:16" ht="12.75" customHeight="1">
      <c r="A192" s="3"/>
      <c r="O192" s="18"/>
      <c r="P192" s="18"/>
    </row>
    <row r="193" spans="1:16" ht="12.75" customHeight="1">
      <c r="A193" s="3"/>
      <c r="O193" s="18"/>
      <c r="P193" s="18"/>
    </row>
    <row r="194" spans="1:16" ht="12.75" customHeight="1">
      <c r="A194" s="3"/>
      <c r="O194" s="18"/>
      <c r="P194" s="18"/>
    </row>
    <row r="195" spans="1:16" ht="12.75" customHeight="1">
      <c r="A195" s="3"/>
      <c r="O195" s="18"/>
      <c r="P195" s="18"/>
    </row>
    <row r="196" spans="1:16" ht="12.75" customHeight="1">
      <c r="A196" s="3"/>
      <c r="O196" s="18"/>
      <c r="P196" s="18"/>
    </row>
    <row r="197" spans="1:16" ht="12.75" customHeight="1">
      <c r="A197" s="3"/>
      <c r="O197" s="18"/>
      <c r="P197" s="18"/>
    </row>
    <row r="198" spans="1:16" ht="12.75" customHeight="1">
      <c r="A198" s="3"/>
      <c r="O198" s="18"/>
      <c r="P198" s="18"/>
    </row>
    <row r="199" spans="1:16" ht="12.75" customHeight="1">
      <c r="A199" s="3"/>
      <c r="O199" s="18"/>
      <c r="P199" s="18"/>
    </row>
    <row r="200" spans="1:16" ht="12.75" customHeight="1">
      <c r="A200" s="3"/>
      <c r="O200" s="18"/>
      <c r="P200" s="18"/>
    </row>
    <row r="201" spans="1:16" ht="12.75" customHeight="1">
      <c r="A201" s="3"/>
      <c r="O201" s="18"/>
      <c r="P201" s="18"/>
    </row>
    <row r="202" spans="1:16" ht="12.75" customHeight="1">
      <c r="A202" s="3"/>
      <c r="O202" s="18"/>
      <c r="P202" s="18"/>
    </row>
    <row r="203" spans="1:16" ht="12.75" customHeight="1">
      <c r="A203" s="3"/>
      <c r="O203" s="18"/>
      <c r="P203" s="18"/>
    </row>
    <row r="204" spans="1:16" ht="12.75" customHeight="1">
      <c r="A204" s="3"/>
      <c r="O204" s="18"/>
      <c r="P204" s="18"/>
    </row>
    <row r="205" spans="1:16" ht="12.75" customHeight="1">
      <c r="A205" s="3"/>
      <c r="O205" s="18"/>
      <c r="P205" s="18"/>
    </row>
    <row r="206" spans="1:16" ht="12.75" customHeight="1">
      <c r="A206" s="3"/>
      <c r="O206" s="18"/>
      <c r="P206" s="18"/>
    </row>
    <row r="207" spans="1:16" ht="12.75" customHeight="1">
      <c r="A207" s="3"/>
      <c r="O207" s="18"/>
      <c r="P207" s="18"/>
    </row>
    <row r="208" spans="1:16" ht="12.75" customHeight="1">
      <c r="A208" s="3"/>
      <c r="O208" s="18"/>
      <c r="P208" s="18"/>
    </row>
    <row r="209" spans="1:16" ht="12.75" customHeight="1">
      <c r="A209" s="3"/>
      <c r="O209" s="18"/>
      <c r="P209" s="18"/>
    </row>
    <row r="210" spans="1:16" ht="12.75" customHeight="1">
      <c r="A210" s="3"/>
      <c r="O210" s="18"/>
      <c r="P210" s="18"/>
    </row>
    <row r="211" spans="1:16" ht="12.75" customHeight="1">
      <c r="A211" s="3"/>
      <c r="O211" s="18"/>
      <c r="P211" s="18"/>
    </row>
    <row r="212" spans="1:16" ht="12.75" customHeight="1">
      <c r="A212" s="3"/>
      <c r="O212" s="18"/>
      <c r="P212" s="18"/>
    </row>
    <row r="213" spans="1:16" ht="12.75" customHeight="1">
      <c r="A213" s="3"/>
      <c r="O213" s="18"/>
      <c r="P213" s="18"/>
    </row>
    <row r="214" spans="1:16" ht="12.75" customHeight="1">
      <c r="A214" s="3"/>
      <c r="O214" s="18"/>
      <c r="P214" s="18"/>
    </row>
    <row r="215" spans="1:16" ht="12.75" customHeight="1">
      <c r="A215" s="3"/>
      <c r="O215" s="18"/>
      <c r="P215" s="18"/>
    </row>
    <row r="216" spans="1:16" ht="12.75" customHeight="1">
      <c r="A216" s="3"/>
      <c r="O216" s="18"/>
      <c r="P216" s="18"/>
    </row>
    <row r="217" spans="1:16" ht="12.75" customHeight="1">
      <c r="A217" s="3"/>
      <c r="O217" s="18"/>
      <c r="P217" s="18"/>
    </row>
    <row r="218" spans="1:16" ht="12.75" customHeight="1">
      <c r="A218" s="3"/>
      <c r="O218" s="18"/>
      <c r="P218" s="18"/>
    </row>
    <row r="219" spans="1:16" ht="12.75" customHeight="1">
      <c r="A219" s="3"/>
      <c r="O219" s="18"/>
      <c r="P219" s="18"/>
    </row>
    <row r="220" spans="1:16" ht="12.75" customHeight="1">
      <c r="A220" s="3"/>
      <c r="O220" s="18"/>
      <c r="P220" s="18"/>
    </row>
    <row r="221" spans="1:16" ht="12.75" customHeight="1">
      <c r="A221" s="3"/>
      <c r="O221" s="18"/>
      <c r="P221" s="18"/>
    </row>
    <row r="222" spans="1:16" ht="12.75" customHeight="1">
      <c r="A222" s="3"/>
      <c r="O222" s="18"/>
      <c r="P222" s="18"/>
    </row>
    <row r="223" spans="1:16" ht="12.75" customHeight="1">
      <c r="A223" s="3"/>
      <c r="O223" s="18"/>
      <c r="P223" s="18"/>
    </row>
    <row r="224" spans="1:16" ht="12.75" customHeight="1">
      <c r="A224" s="3"/>
      <c r="O224" s="18"/>
      <c r="P224" s="18"/>
    </row>
    <row r="225" spans="1:16" ht="12.75" customHeight="1">
      <c r="A225" s="3"/>
      <c r="O225" s="18"/>
      <c r="P225" s="18"/>
    </row>
    <row r="226" spans="1:16" ht="12.75" customHeight="1">
      <c r="A226" s="3"/>
      <c r="O226" s="18"/>
      <c r="P226" s="18"/>
    </row>
    <row r="227" spans="1:16" ht="12.75" customHeight="1">
      <c r="A227" s="3"/>
      <c r="O227" s="18"/>
      <c r="P227" s="18"/>
    </row>
    <row r="228" spans="1:16" ht="12.75" customHeight="1">
      <c r="A228" s="3"/>
      <c r="O228" s="18"/>
      <c r="P228" s="18"/>
    </row>
    <row r="229" spans="1:16" ht="12.75" customHeight="1">
      <c r="A229" s="3"/>
      <c r="O229" s="18"/>
      <c r="P229" s="18"/>
    </row>
    <row r="230" spans="1:16" ht="12.75" customHeight="1">
      <c r="A230" s="3"/>
      <c r="O230" s="18"/>
      <c r="P230" s="18"/>
    </row>
    <row r="231" spans="1:16" ht="12.75" customHeight="1">
      <c r="A231" s="3"/>
      <c r="O231" s="18"/>
      <c r="P231" s="18"/>
    </row>
    <row r="232" spans="1:16" ht="12.75" customHeight="1">
      <c r="A232" s="3"/>
      <c r="O232" s="18"/>
      <c r="P232" s="18"/>
    </row>
    <row r="233" spans="1:16" ht="12.75" customHeight="1">
      <c r="A233" s="3"/>
      <c r="O233" s="18"/>
      <c r="P233" s="18"/>
    </row>
    <row r="234" spans="1:16" ht="12.75" customHeight="1">
      <c r="A234" s="3"/>
      <c r="O234" s="18"/>
      <c r="P234" s="18"/>
    </row>
    <row r="235" spans="1:16" ht="12.75" customHeight="1">
      <c r="A235" s="3"/>
      <c r="O235" s="18"/>
      <c r="P235" s="18"/>
    </row>
    <row r="236" spans="1:16" ht="12.75" customHeight="1">
      <c r="A236" s="3"/>
      <c r="O236" s="18"/>
      <c r="P236" s="18"/>
    </row>
    <row r="237" spans="1:16" ht="12.75" customHeight="1">
      <c r="A237" s="3"/>
      <c r="O237" s="18"/>
      <c r="P237" s="18"/>
    </row>
    <row r="238" spans="1:16" ht="12.75" customHeight="1">
      <c r="A238" s="3"/>
      <c r="O238" s="18"/>
      <c r="P238" s="18"/>
    </row>
    <row r="239" spans="1:16" ht="12.75" customHeight="1">
      <c r="A239" s="3"/>
      <c r="O239" s="18"/>
      <c r="P239" s="18"/>
    </row>
    <row r="240" spans="1:16" ht="12.75" customHeight="1">
      <c r="A240" s="3"/>
      <c r="O240" s="18"/>
      <c r="P240" s="18"/>
    </row>
    <row r="241" spans="15:16" ht="15.75" customHeight="1">
      <c r="O241" s="18"/>
      <c r="P241" s="18"/>
    </row>
    <row r="242" spans="15:16" ht="15.75" customHeight="1">
      <c r="O242" s="18"/>
      <c r="P242" s="18"/>
    </row>
    <row r="243" spans="15:16" ht="15.75" customHeight="1">
      <c r="O243" s="18"/>
      <c r="P243" s="18"/>
    </row>
    <row r="244" spans="15:16" ht="15.75" customHeight="1">
      <c r="O244" s="18"/>
      <c r="P244" s="18"/>
    </row>
    <row r="245" spans="15:16" ht="15.75" customHeight="1">
      <c r="O245" s="18"/>
      <c r="P245" s="18"/>
    </row>
    <row r="246" spans="15:16" ht="15.75" customHeight="1">
      <c r="O246" s="18"/>
      <c r="P246" s="18"/>
    </row>
    <row r="247" spans="15:16" ht="15.75" customHeight="1">
      <c r="O247" s="18"/>
      <c r="P247" s="18"/>
    </row>
    <row r="248" spans="15:16" ht="15.75" customHeight="1">
      <c r="O248" s="18"/>
      <c r="P248" s="18"/>
    </row>
    <row r="249" spans="15:16" ht="15.75" customHeight="1">
      <c r="O249" s="18"/>
      <c r="P249" s="18"/>
    </row>
    <row r="250" spans="15:16" ht="15.75" customHeight="1">
      <c r="O250" s="18"/>
      <c r="P250" s="18"/>
    </row>
    <row r="251" spans="15:16" ht="15.75" customHeight="1">
      <c r="O251" s="18"/>
      <c r="P251" s="18"/>
    </row>
    <row r="252" spans="15:16" ht="15.75" customHeight="1">
      <c r="O252" s="18"/>
      <c r="P252" s="18"/>
    </row>
    <row r="253" spans="15:16" ht="15.75" customHeight="1">
      <c r="O253" s="18"/>
      <c r="P253" s="18"/>
    </row>
    <row r="254" spans="15:16" ht="15.75" customHeight="1">
      <c r="O254" s="18"/>
      <c r="P254" s="18"/>
    </row>
    <row r="255" spans="15:16" ht="15.75" customHeight="1">
      <c r="O255" s="18"/>
      <c r="P255" s="18"/>
    </row>
    <row r="256" spans="15:16" ht="15.75" customHeight="1">
      <c r="O256" s="18"/>
      <c r="P256" s="18"/>
    </row>
    <row r="257" spans="15:16" ht="15.75" customHeight="1">
      <c r="O257" s="18"/>
      <c r="P257" s="18"/>
    </row>
    <row r="258" spans="15:16" ht="15.75" customHeight="1">
      <c r="O258" s="18"/>
      <c r="P258" s="18"/>
    </row>
    <row r="259" spans="15:16" ht="15.75" customHeight="1">
      <c r="O259" s="18"/>
      <c r="P259" s="18"/>
    </row>
    <row r="260" spans="15:16" ht="15.75" customHeight="1">
      <c r="O260" s="18"/>
      <c r="P260" s="18"/>
    </row>
    <row r="261" spans="15:16" ht="15.75" customHeight="1">
      <c r="O261" s="18"/>
      <c r="P261" s="18"/>
    </row>
    <row r="262" spans="15:16" ht="15.75" customHeight="1">
      <c r="O262" s="18"/>
      <c r="P262" s="18"/>
    </row>
    <row r="263" spans="15:16" ht="15.75" customHeight="1">
      <c r="O263" s="18"/>
      <c r="P263" s="18"/>
    </row>
    <row r="264" spans="15:16" ht="15.75" customHeight="1">
      <c r="O264" s="18"/>
      <c r="P264" s="18"/>
    </row>
    <row r="265" spans="15:16" ht="15.75" customHeight="1">
      <c r="O265" s="18"/>
      <c r="P265" s="18"/>
    </row>
    <row r="266" spans="15:16" ht="15.75" customHeight="1">
      <c r="O266" s="18"/>
      <c r="P266" s="18"/>
    </row>
    <row r="267" spans="15:16" ht="15.75" customHeight="1">
      <c r="O267" s="18"/>
      <c r="P267" s="18"/>
    </row>
    <row r="268" spans="15:16" ht="15.75" customHeight="1">
      <c r="O268" s="18"/>
      <c r="P268" s="18"/>
    </row>
    <row r="269" spans="15:16" ht="15.75" customHeight="1">
      <c r="O269" s="18"/>
      <c r="P269" s="18"/>
    </row>
    <row r="270" spans="15:16" ht="15.75" customHeight="1">
      <c r="O270" s="18"/>
      <c r="P270" s="18"/>
    </row>
    <row r="271" spans="15:16" ht="15.75" customHeight="1">
      <c r="O271" s="18"/>
      <c r="P271" s="18"/>
    </row>
    <row r="272" spans="15:16" ht="15.75" customHeight="1">
      <c r="O272" s="18"/>
      <c r="P272" s="18"/>
    </row>
    <row r="273" spans="15:16" ht="15.75" customHeight="1">
      <c r="O273" s="18"/>
      <c r="P273" s="18"/>
    </row>
    <row r="274" spans="15:16" ht="15.75" customHeight="1">
      <c r="O274" s="18"/>
      <c r="P274" s="18"/>
    </row>
    <row r="275" spans="15:16" ht="15.75" customHeight="1">
      <c r="O275" s="18"/>
      <c r="P275" s="18"/>
    </row>
    <row r="276" spans="15:16" ht="15.75" customHeight="1">
      <c r="O276" s="18"/>
      <c r="P276" s="18"/>
    </row>
    <row r="277" spans="15:16" ht="15.75" customHeight="1">
      <c r="O277" s="18"/>
      <c r="P277" s="18"/>
    </row>
    <row r="278" spans="15:16" ht="15.75" customHeight="1">
      <c r="O278" s="18"/>
      <c r="P278" s="18"/>
    </row>
    <row r="279" spans="15:16" ht="15.75" customHeight="1">
      <c r="O279" s="18"/>
      <c r="P279" s="18"/>
    </row>
    <row r="280" spans="15:16" ht="15.75" customHeight="1">
      <c r="O280" s="18"/>
      <c r="P280" s="18"/>
    </row>
    <row r="281" spans="15:16" ht="15.75" customHeight="1">
      <c r="O281" s="18"/>
      <c r="P281" s="18"/>
    </row>
    <row r="282" spans="15:16" ht="15.75" customHeight="1">
      <c r="O282" s="18"/>
      <c r="P282" s="18"/>
    </row>
    <row r="283" spans="15:16" ht="15.75" customHeight="1">
      <c r="O283" s="18"/>
      <c r="P283" s="18"/>
    </row>
    <row r="284" spans="15:16" ht="15.75" customHeight="1">
      <c r="O284" s="18"/>
      <c r="P284" s="18"/>
    </row>
    <row r="285" spans="15:16" ht="15.75" customHeight="1">
      <c r="O285" s="18"/>
      <c r="P285" s="18"/>
    </row>
    <row r="286" spans="15:16" ht="15.75" customHeight="1">
      <c r="O286" s="18"/>
      <c r="P286" s="18"/>
    </row>
    <row r="287" spans="15:16" ht="15.75" customHeight="1">
      <c r="O287" s="18"/>
      <c r="P287" s="18"/>
    </row>
    <row r="288" spans="15:16" ht="15.75" customHeight="1">
      <c r="O288" s="18"/>
      <c r="P288" s="18"/>
    </row>
    <row r="289" spans="15:16" ht="15.75" customHeight="1">
      <c r="O289" s="18"/>
      <c r="P289" s="18"/>
    </row>
    <row r="290" spans="15:16" ht="15.75" customHeight="1">
      <c r="O290" s="18"/>
      <c r="P290" s="18"/>
    </row>
    <row r="291" spans="15:16" ht="15.75" customHeight="1">
      <c r="O291" s="18"/>
      <c r="P291" s="18"/>
    </row>
    <row r="292" spans="15:16" ht="15.75" customHeight="1">
      <c r="O292" s="18"/>
      <c r="P292" s="18"/>
    </row>
    <row r="293" spans="15:16" ht="15.75" customHeight="1">
      <c r="O293" s="18"/>
      <c r="P293" s="18"/>
    </row>
    <row r="294" spans="15:16" ht="15.75" customHeight="1">
      <c r="O294" s="18"/>
      <c r="P294" s="18"/>
    </row>
    <row r="295" spans="15:16" ht="15.75" customHeight="1">
      <c r="O295" s="18"/>
      <c r="P295" s="18"/>
    </row>
    <row r="296" spans="15:16" ht="15.75" customHeight="1">
      <c r="O296" s="18"/>
      <c r="P296" s="18"/>
    </row>
    <row r="297" spans="15:16" ht="15.75" customHeight="1">
      <c r="O297" s="18"/>
      <c r="P297" s="18"/>
    </row>
    <row r="298" spans="15:16" ht="15.75" customHeight="1">
      <c r="O298" s="18"/>
      <c r="P298" s="18"/>
    </row>
    <row r="299" spans="15:16" ht="15.75" customHeight="1">
      <c r="O299" s="18"/>
      <c r="P299" s="18"/>
    </row>
    <row r="300" spans="15:16" ht="15.75" customHeight="1">
      <c r="O300" s="18"/>
      <c r="P300" s="18"/>
    </row>
    <row r="301" spans="15:16" ht="15.75" customHeight="1">
      <c r="O301" s="18"/>
      <c r="P301" s="18"/>
    </row>
    <row r="302" spans="15:16" ht="15.75" customHeight="1">
      <c r="O302" s="18"/>
      <c r="P302" s="18"/>
    </row>
    <row r="303" spans="15:16" ht="15.75" customHeight="1">
      <c r="O303" s="18"/>
      <c r="P303" s="18"/>
    </row>
    <row r="304" spans="15:16" ht="15.75" customHeight="1">
      <c r="O304" s="18"/>
      <c r="P304" s="18"/>
    </row>
    <row r="305" spans="15:16" ht="15.75" customHeight="1">
      <c r="O305" s="18"/>
      <c r="P305" s="18"/>
    </row>
    <row r="306" spans="15:16" ht="15.75" customHeight="1">
      <c r="O306" s="18"/>
      <c r="P306" s="18"/>
    </row>
    <row r="307" spans="15:16" ht="15.75" customHeight="1">
      <c r="O307" s="18"/>
      <c r="P307" s="18"/>
    </row>
    <row r="308" spans="15:16" ht="15.75" customHeight="1">
      <c r="O308" s="18"/>
      <c r="P308" s="18"/>
    </row>
    <row r="309" spans="15:16" ht="15.75" customHeight="1">
      <c r="O309" s="18"/>
      <c r="P309" s="18"/>
    </row>
    <row r="310" spans="15:16" ht="15.75" customHeight="1">
      <c r="O310" s="18"/>
      <c r="P310" s="18"/>
    </row>
    <row r="311" spans="15:16" ht="15.75" customHeight="1">
      <c r="O311" s="18"/>
      <c r="P311" s="18"/>
    </row>
    <row r="312" spans="15:16" ht="15.75" customHeight="1">
      <c r="O312" s="18"/>
      <c r="P312" s="18"/>
    </row>
    <row r="313" spans="15:16" ht="15.75" customHeight="1">
      <c r="O313" s="18"/>
      <c r="P313" s="18"/>
    </row>
    <row r="314" spans="15:16" ht="15.75" customHeight="1">
      <c r="O314" s="18"/>
      <c r="P314" s="18"/>
    </row>
    <row r="315" spans="15:16" ht="15.75" customHeight="1">
      <c r="O315" s="18"/>
      <c r="P315" s="18"/>
    </row>
    <row r="316" spans="15:16" ht="15.75" customHeight="1">
      <c r="O316" s="18"/>
      <c r="P316" s="18"/>
    </row>
    <row r="317" spans="15:16" ht="15.75" customHeight="1">
      <c r="O317" s="18"/>
      <c r="P317" s="18"/>
    </row>
    <row r="318" spans="15:16" ht="15.75" customHeight="1">
      <c r="O318" s="18"/>
      <c r="P318" s="18"/>
    </row>
    <row r="319" spans="15:16" ht="15.75" customHeight="1">
      <c r="O319" s="18"/>
      <c r="P319" s="18"/>
    </row>
    <row r="320" spans="15:16" ht="15.75" customHeight="1">
      <c r="O320" s="18"/>
      <c r="P320" s="18"/>
    </row>
    <row r="321" spans="15:16" ht="15.75" customHeight="1">
      <c r="O321" s="18"/>
      <c r="P321" s="18"/>
    </row>
    <row r="322" spans="15:16" ht="15.75" customHeight="1">
      <c r="O322" s="18"/>
      <c r="P322" s="18"/>
    </row>
    <row r="323" spans="15:16" ht="15.75" customHeight="1">
      <c r="O323" s="18"/>
      <c r="P323" s="18"/>
    </row>
    <row r="324" spans="15:16" ht="15.75" customHeight="1">
      <c r="O324" s="18"/>
      <c r="P324" s="18"/>
    </row>
    <row r="325" spans="15:16" ht="15.75" customHeight="1">
      <c r="O325" s="18"/>
      <c r="P325" s="18"/>
    </row>
    <row r="326" spans="15:16" ht="15.75" customHeight="1">
      <c r="O326" s="18"/>
      <c r="P326" s="18"/>
    </row>
    <row r="327" spans="15:16" ht="15.75" customHeight="1">
      <c r="O327" s="18"/>
      <c r="P327" s="18"/>
    </row>
    <row r="328" spans="15:16" ht="15.75" customHeight="1">
      <c r="O328" s="18"/>
      <c r="P328" s="18"/>
    </row>
    <row r="329" spans="15:16" ht="15.75" customHeight="1">
      <c r="O329" s="18"/>
      <c r="P329" s="18"/>
    </row>
    <row r="330" spans="15:16" ht="15.75" customHeight="1">
      <c r="O330" s="18"/>
      <c r="P330" s="18"/>
    </row>
    <row r="331" spans="15:16" ht="15.75" customHeight="1">
      <c r="O331" s="18"/>
      <c r="P331" s="18"/>
    </row>
    <row r="332" spans="15:16" ht="15.75" customHeight="1">
      <c r="O332" s="18"/>
      <c r="P332" s="18"/>
    </row>
    <row r="333" spans="15:16" ht="15.75" customHeight="1">
      <c r="O333" s="18"/>
      <c r="P333" s="18"/>
    </row>
    <row r="334" spans="15:16" ht="15.75" customHeight="1">
      <c r="O334" s="18"/>
      <c r="P334" s="18"/>
    </row>
    <row r="335" spans="15:16" ht="15.75" customHeight="1">
      <c r="O335" s="18"/>
      <c r="P335" s="18"/>
    </row>
    <row r="336" spans="15:16" ht="15.75" customHeight="1">
      <c r="O336" s="18"/>
      <c r="P336" s="18"/>
    </row>
    <row r="337" spans="15:16" ht="15.75" customHeight="1">
      <c r="O337" s="18"/>
      <c r="P337" s="18"/>
    </row>
    <row r="338" spans="15:16" ht="15.75" customHeight="1">
      <c r="O338" s="18"/>
      <c r="P338" s="18"/>
    </row>
    <row r="339" spans="15:16" ht="15.75" customHeight="1">
      <c r="O339" s="18"/>
      <c r="P339" s="18"/>
    </row>
    <row r="340" spans="15:16" ht="15.75" customHeight="1">
      <c r="O340" s="18"/>
      <c r="P340" s="18"/>
    </row>
    <row r="341" spans="15:16" ht="15.75" customHeight="1">
      <c r="O341" s="18"/>
      <c r="P341" s="18"/>
    </row>
    <row r="342" spans="15:16" ht="15.75" customHeight="1">
      <c r="O342" s="18"/>
      <c r="P342" s="18"/>
    </row>
    <row r="343" spans="15:16" ht="15.75" customHeight="1">
      <c r="O343" s="18"/>
      <c r="P343" s="18"/>
    </row>
    <row r="344" spans="15:16" ht="15.75" customHeight="1">
      <c r="O344" s="18"/>
      <c r="P344" s="18"/>
    </row>
    <row r="345" spans="15:16" ht="15.75" customHeight="1">
      <c r="O345" s="18"/>
      <c r="P345" s="18"/>
    </row>
    <row r="346" spans="15:16" ht="15.75" customHeight="1">
      <c r="O346" s="18"/>
      <c r="P346" s="18"/>
    </row>
    <row r="347" spans="15:16" ht="15.75" customHeight="1">
      <c r="O347" s="18"/>
      <c r="P347" s="18"/>
    </row>
    <row r="348" spans="15:16" ht="15.75" customHeight="1">
      <c r="O348" s="18"/>
      <c r="P348" s="18"/>
    </row>
    <row r="349" spans="15:16" ht="15.75" customHeight="1">
      <c r="O349" s="18"/>
      <c r="P349" s="18"/>
    </row>
    <row r="350" spans="15:16" ht="15.75" customHeight="1">
      <c r="O350" s="18"/>
      <c r="P350" s="18"/>
    </row>
    <row r="351" spans="15:16" ht="15.75" customHeight="1">
      <c r="O351" s="18"/>
      <c r="P351" s="18"/>
    </row>
    <row r="352" spans="15:16" ht="15.75" customHeight="1">
      <c r="O352" s="18"/>
      <c r="P352" s="18"/>
    </row>
    <row r="353" spans="15:16" ht="15.75" customHeight="1">
      <c r="O353" s="18"/>
      <c r="P353" s="18"/>
    </row>
    <row r="354" spans="15:16" ht="15.75" customHeight="1">
      <c r="O354" s="18"/>
      <c r="P354" s="18"/>
    </row>
    <row r="355" spans="15:16" ht="15.75" customHeight="1">
      <c r="O355" s="18"/>
      <c r="P355" s="18"/>
    </row>
    <row r="356" spans="15:16" ht="15.75" customHeight="1">
      <c r="O356" s="18"/>
      <c r="P356" s="18"/>
    </row>
    <row r="357" spans="15:16" ht="15.75" customHeight="1">
      <c r="O357" s="18"/>
      <c r="P357" s="18"/>
    </row>
    <row r="358" spans="15:16" ht="15.75" customHeight="1">
      <c r="O358" s="18"/>
      <c r="P358" s="18"/>
    </row>
    <row r="359" spans="15:16" ht="15.75" customHeight="1">
      <c r="O359" s="18"/>
      <c r="P359" s="18"/>
    </row>
    <row r="360" spans="15:16" ht="15.75" customHeight="1">
      <c r="O360" s="18"/>
      <c r="P360" s="18"/>
    </row>
    <row r="361" spans="15:16" ht="15.75" customHeight="1">
      <c r="O361" s="18"/>
      <c r="P361" s="18"/>
    </row>
    <row r="362" spans="15:16" ht="15.75" customHeight="1">
      <c r="O362" s="18"/>
      <c r="P362" s="18"/>
    </row>
    <row r="363" spans="15:16" ht="15.75" customHeight="1">
      <c r="O363" s="18"/>
      <c r="P363" s="18"/>
    </row>
    <row r="364" spans="15:16" ht="15.75" customHeight="1">
      <c r="O364" s="18"/>
      <c r="P364" s="18"/>
    </row>
    <row r="365" spans="15:16" ht="15.75" customHeight="1">
      <c r="O365" s="18"/>
      <c r="P365" s="18"/>
    </row>
    <row r="366" spans="15:16" ht="15.75" customHeight="1">
      <c r="O366" s="18"/>
      <c r="P366" s="18"/>
    </row>
    <row r="367" spans="15:16" ht="15.75" customHeight="1">
      <c r="O367" s="18"/>
      <c r="P367" s="18"/>
    </row>
    <row r="368" spans="15:16" ht="15.75" customHeight="1">
      <c r="O368" s="18"/>
      <c r="P368" s="18"/>
    </row>
    <row r="369" spans="15:16" ht="15.75" customHeight="1">
      <c r="O369" s="18"/>
      <c r="P369" s="18"/>
    </row>
    <row r="370" spans="15:16" ht="15.75" customHeight="1">
      <c r="O370" s="18"/>
      <c r="P370" s="18"/>
    </row>
    <row r="371" spans="15:16" ht="15.75" customHeight="1">
      <c r="O371" s="18"/>
      <c r="P371" s="18"/>
    </row>
    <row r="372" spans="15:16" ht="15.75" customHeight="1">
      <c r="O372" s="18"/>
      <c r="P372" s="18"/>
    </row>
    <row r="373" spans="15:16" ht="15.75" customHeight="1">
      <c r="O373" s="18"/>
      <c r="P373" s="18"/>
    </row>
    <row r="374" spans="15:16" ht="15.75" customHeight="1">
      <c r="O374" s="18"/>
      <c r="P374" s="18"/>
    </row>
    <row r="375" spans="15:16" ht="15.75" customHeight="1">
      <c r="O375" s="18"/>
      <c r="P375" s="18"/>
    </row>
    <row r="376" spans="15:16" ht="15.75" customHeight="1">
      <c r="O376" s="18"/>
      <c r="P376" s="18"/>
    </row>
    <row r="377" spans="15:16" ht="15.75" customHeight="1">
      <c r="O377" s="18"/>
      <c r="P377" s="18"/>
    </row>
    <row r="378" spans="15:16" ht="15.75" customHeight="1">
      <c r="O378" s="18"/>
      <c r="P378" s="18"/>
    </row>
    <row r="379" spans="15:16" ht="15.75" customHeight="1">
      <c r="O379" s="18"/>
      <c r="P379" s="18"/>
    </row>
    <row r="380" spans="15:16" ht="15.75" customHeight="1">
      <c r="O380" s="18"/>
      <c r="P380" s="18"/>
    </row>
    <row r="381" spans="15:16" ht="15.75" customHeight="1">
      <c r="O381" s="18"/>
      <c r="P381" s="18"/>
    </row>
    <row r="382" spans="15:16" ht="15.75" customHeight="1">
      <c r="O382" s="18"/>
      <c r="P382" s="18"/>
    </row>
    <row r="383" spans="15:16" ht="15.75" customHeight="1">
      <c r="O383" s="18"/>
      <c r="P383" s="18"/>
    </row>
    <row r="384" spans="15:16" ht="15.75" customHeight="1">
      <c r="O384" s="18"/>
      <c r="P384" s="18"/>
    </row>
    <row r="385" spans="15:16" ht="15.75" customHeight="1">
      <c r="O385" s="18"/>
      <c r="P385" s="18"/>
    </row>
    <row r="386" spans="15:16" ht="15.75" customHeight="1">
      <c r="O386" s="18"/>
      <c r="P386" s="18"/>
    </row>
    <row r="387" spans="15:16" ht="15.75" customHeight="1">
      <c r="O387" s="18"/>
      <c r="P387" s="18"/>
    </row>
    <row r="388" spans="15:16" ht="15.75" customHeight="1">
      <c r="O388" s="18"/>
      <c r="P388" s="18"/>
    </row>
    <row r="389" spans="15:16" ht="15.75" customHeight="1">
      <c r="O389" s="18"/>
      <c r="P389" s="18"/>
    </row>
    <row r="390" spans="15:16" ht="15.75" customHeight="1">
      <c r="O390" s="18"/>
      <c r="P390" s="18"/>
    </row>
    <row r="391" spans="15:16" ht="15.75" customHeight="1">
      <c r="O391" s="18"/>
      <c r="P391" s="18"/>
    </row>
    <row r="392" spans="15:16" ht="15.75" customHeight="1">
      <c r="O392" s="18"/>
      <c r="P392" s="18"/>
    </row>
    <row r="393" spans="15:16" ht="15.75" customHeight="1">
      <c r="O393" s="18"/>
      <c r="P393" s="18"/>
    </row>
    <row r="394" spans="15:16" ht="15.75" customHeight="1">
      <c r="O394" s="18"/>
      <c r="P394" s="18"/>
    </row>
    <row r="395" spans="15:16" ht="15.75" customHeight="1">
      <c r="O395" s="18"/>
      <c r="P395" s="18"/>
    </row>
    <row r="396" spans="15:16" ht="15.75" customHeight="1">
      <c r="O396" s="18"/>
      <c r="P396" s="18"/>
    </row>
    <row r="397" spans="15:16" ht="15.75" customHeight="1">
      <c r="O397" s="18"/>
      <c r="P397" s="18"/>
    </row>
    <row r="398" spans="15:16" ht="15.75" customHeight="1">
      <c r="O398" s="18"/>
      <c r="P398" s="18"/>
    </row>
    <row r="399" spans="15:16" ht="15.75" customHeight="1">
      <c r="O399" s="18"/>
      <c r="P399" s="18"/>
    </row>
    <row r="400" spans="15:16" ht="15.75" customHeight="1">
      <c r="O400" s="18"/>
      <c r="P400" s="18"/>
    </row>
    <row r="401" spans="15:16" ht="15.75" customHeight="1">
      <c r="O401" s="18"/>
      <c r="P401" s="18"/>
    </row>
    <row r="402" spans="15:16" ht="15.75" customHeight="1">
      <c r="O402" s="18"/>
      <c r="P402" s="18"/>
    </row>
    <row r="403" spans="15:16" ht="15.75" customHeight="1">
      <c r="O403" s="18"/>
      <c r="P403" s="18"/>
    </row>
    <row r="404" spans="15:16" ht="15.75" customHeight="1">
      <c r="O404" s="18"/>
      <c r="P404" s="18"/>
    </row>
    <row r="405" spans="15:16" ht="15.75" customHeight="1">
      <c r="O405" s="18"/>
      <c r="P405" s="18"/>
    </row>
    <row r="406" spans="15:16" ht="15.75" customHeight="1">
      <c r="O406" s="18"/>
      <c r="P406" s="18"/>
    </row>
    <row r="407" spans="15:16" ht="15.75" customHeight="1">
      <c r="O407" s="18"/>
      <c r="P407" s="18"/>
    </row>
    <row r="408" spans="15:16" ht="15.75" customHeight="1">
      <c r="O408" s="18"/>
      <c r="P408" s="18"/>
    </row>
    <row r="409" spans="15:16" ht="15.75" customHeight="1">
      <c r="O409" s="18"/>
      <c r="P409" s="18"/>
    </row>
    <row r="410" spans="15:16" ht="15.75" customHeight="1">
      <c r="O410" s="18"/>
      <c r="P410" s="18"/>
    </row>
    <row r="411" spans="15:16" ht="15.75" customHeight="1">
      <c r="O411" s="18"/>
      <c r="P411" s="18"/>
    </row>
    <row r="412" spans="15:16" ht="15.75" customHeight="1">
      <c r="O412" s="18"/>
      <c r="P412" s="18"/>
    </row>
    <row r="413" spans="15:16" ht="15.75" customHeight="1">
      <c r="O413" s="18"/>
      <c r="P413" s="18"/>
    </row>
    <row r="414" spans="15:16" ht="15.75" customHeight="1">
      <c r="O414" s="18"/>
      <c r="P414" s="18"/>
    </row>
    <row r="415" spans="15:16" ht="15.75" customHeight="1">
      <c r="O415" s="18"/>
      <c r="P415" s="18"/>
    </row>
    <row r="416" spans="15:16" ht="15.75" customHeight="1">
      <c r="O416" s="18"/>
      <c r="P416" s="18"/>
    </row>
    <row r="417" spans="15:16" ht="15.75" customHeight="1">
      <c r="O417" s="18"/>
      <c r="P417" s="18"/>
    </row>
    <row r="418" spans="15:16" ht="15.75" customHeight="1">
      <c r="O418" s="18"/>
      <c r="P418" s="18"/>
    </row>
    <row r="419" spans="15:16" ht="15.75" customHeight="1">
      <c r="O419" s="18"/>
      <c r="P419" s="18"/>
    </row>
    <row r="420" spans="15:16" ht="15.75" customHeight="1">
      <c r="O420" s="18"/>
      <c r="P420" s="18"/>
    </row>
    <row r="421" spans="15:16" ht="15.75" customHeight="1">
      <c r="O421" s="18"/>
      <c r="P421" s="18"/>
    </row>
    <row r="422" spans="15:16" ht="15.75" customHeight="1">
      <c r="O422" s="18"/>
      <c r="P422" s="18"/>
    </row>
    <row r="423" spans="15:16" ht="15.75" customHeight="1">
      <c r="O423" s="18"/>
      <c r="P423" s="18"/>
    </row>
    <row r="424" spans="15:16" ht="15.75" customHeight="1">
      <c r="O424" s="18"/>
      <c r="P424" s="18"/>
    </row>
    <row r="425" spans="15:16" ht="15.75" customHeight="1">
      <c r="O425" s="18"/>
      <c r="P425" s="18"/>
    </row>
    <row r="426" spans="15:16" ht="15.75" customHeight="1">
      <c r="O426" s="18"/>
      <c r="P426" s="18"/>
    </row>
    <row r="427" spans="15:16" ht="15.75" customHeight="1">
      <c r="O427" s="18"/>
      <c r="P427" s="18"/>
    </row>
    <row r="428" spans="15:16" ht="15.75" customHeight="1">
      <c r="O428" s="18"/>
      <c r="P428" s="18"/>
    </row>
    <row r="429" spans="15:16" ht="15.75" customHeight="1">
      <c r="O429" s="18"/>
      <c r="P429" s="18"/>
    </row>
    <row r="430" spans="15:16" ht="15.75" customHeight="1">
      <c r="O430" s="18"/>
      <c r="P430" s="18"/>
    </row>
    <row r="431" spans="15:16" ht="15.75" customHeight="1">
      <c r="O431" s="18"/>
      <c r="P431" s="18"/>
    </row>
    <row r="432" spans="15:16" ht="15.75" customHeight="1">
      <c r="O432" s="18"/>
      <c r="P432" s="18"/>
    </row>
    <row r="433" spans="15:16" ht="15.75" customHeight="1">
      <c r="O433" s="18"/>
      <c r="P433" s="18"/>
    </row>
    <row r="434" spans="15:16" ht="15.75" customHeight="1">
      <c r="O434" s="18"/>
      <c r="P434" s="18"/>
    </row>
    <row r="435" spans="15:16" ht="15.75" customHeight="1">
      <c r="O435" s="18"/>
      <c r="P435" s="18"/>
    </row>
    <row r="436" spans="15:16" ht="15.75" customHeight="1">
      <c r="O436" s="18"/>
      <c r="P436" s="18"/>
    </row>
    <row r="437" spans="15:16" ht="15.75" customHeight="1">
      <c r="O437" s="18"/>
      <c r="P437" s="18"/>
    </row>
    <row r="438" spans="15:16" ht="15.75" customHeight="1">
      <c r="O438" s="18"/>
      <c r="P438" s="18"/>
    </row>
    <row r="439" spans="15:16" ht="15.75" customHeight="1">
      <c r="O439" s="18"/>
      <c r="P439" s="18"/>
    </row>
    <row r="440" spans="15:16" ht="15.75" customHeight="1">
      <c r="O440" s="18"/>
      <c r="P440" s="18"/>
    </row>
    <row r="441" spans="15:16" ht="15.75" customHeight="1">
      <c r="O441" s="18"/>
      <c r="P441" s="18"/>
    </row>
    <row r="442" spans="15:16" ht="15.75" customHeight="1">
      <c r="O442" s="18"/>
      <c r="P442" s="18"/>
    </row>
    <row r="443" spans="15:16" ht="15.75" customHeight="1">
      <c r="O443" s="18"/>
      <c r="P443" s="18"/>
    </row>
    <row r="444" spans="15:16" ht="15.75" customHeight="1">
      <c r="O444" s="18"/>
      <c r="P444" s="18"/>
    </row>
    <row r="445" spans="15:16" ht="15.75" customHeight="1">
      <c r="O445" s="18"/>
      <c r="P445" s="18"/>
    </row>
    <row r="446" spans="15:16" ht="15.75" customHeight="1">
      <c r="O446" s="18"/>
      <c r="P446" s="18"/>
    </row>
    <row r="447" spans="15:16" ht="15.75" customHeight="1">
      <c r="O447" s="18"/>
      <c r="P447" s="18"/>
    </row>
    <row r="448" spans="15:16" ht="15.75" customHeight="1">
      <c r="O448" s="18"/>
      <c r="P448" s="18"/>
    </row>
    <row r="449" spans="15:16" ht="15.75" customHeight="1">
      <c r="O449" s="18"/>
      <c r="P449" s="18"/>
    </row>
    <row r="450" spans="15:16" ht="15.75" customHeight="1">
      <c r="O450" s="18"/>
      <c r="P450" s="18"/>
    </row>
    <row r="451" spans="15:16" ht="15.75" customHeight="1">
      <c r="O451" s="18"/>
      <c r="P451" s="18"/>
    </row>
    <row r="452" spans="15:16" ht="15.75" customHeight="1">
      <c r="O452" s="18"/>
      <c r="P452" s="18"/>
    </row>
    <row r="453" spans="15:16" ht="15.75" customHeight="1">
      <c r="O453" s="18"/>
      <c r="P453" s="18"/>
    </row>
    <row r="454" spans="15:16" ht="15.75" customHeight="1">
      <c r="O454" s="18"/>
      <c r="P454" s="18"/>
    </row>
    <row r="455" spans="15:16" ht="15.75" customHeight="1">
      <c r="O455" s="18"/>
      <c r="P455" s="18"/>
    </row>
    <row r="456" spans="15:16" ht="15.75" customHeight="1">
      <c r="O456" s="18"/>
      <c r="P456" s="18"/>
    </row>
    <row r="457" spans="15:16" ht="15.75" customHeight="1">
      <c r="O457" s="18"/>
      <c r="P457" s="18"/>
    </row>
    <row r="458" spans="15:16" ht="15.75" customHeight="1">
      <c r="O458" s="18"/>
      <c r="P458" s="18"/>
    </row>
    <row r="459" spans="15:16" ht="15.75" customHeight="1">
      <c r="O459" s="18"/>
      <c r="P459" s="18"/>
    </row>
    <row r="460" spans="15:16" ht="15.75" customHeight="1">
      <c r="O460" s="18"/>
      <c r="P460" s="18"/>
    </row>
    <row r="461" spans="15:16" ht="15.75" customHeight="1">
      <c r="O461" s="18"/>
      <c r="P461" s="18"/>
    </row>
    <row r="462" spans="15:16" ht="15.75" customHeight="1">
      <c r="O462" s="18"/>
      <c r="P462" s="18"/>
    </row>
    <row r="463" spans="15:16" ht="15.75" customHeight="1">
      <c r="O463" s="18"/>
      <c r="P463" s="18"/>
    </row>
    <row r="464" spans="15:16" ht="15.75" customHeight="1">
      <c r="O464" s="18"/>
      <c r="P464" s="18"/>
    </row>
    <row r="465" spans="15:16" ht="15.75" customHeight="1">
      <c r="O465" s="18"/>
      <c r="P465" s="18"/>
    </row>
    <row r="466" spans="15:16" ht="15.75" customHeight="1">
      <c r="O466" s="18"/>
      <c r="P466" s="18"/>
    </row>
    <row r="467" spans="15:16" ht="15.75" customHeight="1">
      <c r="O467" s="18"/>
      <c r="P467" s="18"/>
    </row>
    <row r="468" spans="15:16" ht="15.75" customHeight="1">
      <c r="O468" s="18"/>
      <c r="P468" s="18"/>
    </row>
    <row r="469" spans="15:16" ht="15.75" customHeight="1">
      <c r="O469" s="18"/>
      <c r="P469" s="18"/>
    </row>
    <row r="470" spans="15:16" ht="15.75" customHeight="1">
      <c r="O470" s="18"/>
      <c r="P470" s="18"/>
    </row>
    <row r="471" spans="15:16" ht="15.75" customHeight="1">
      <c r="O471" s="18"/>
      <c r="P471" s="18"/>
    </row>
    <row r="472" spans="15:16" ht="15.75" customHeight="1">
      <c r="O472" s="18"/>
      <c r="P472" s="18"/>
    </row>
    <row r="473" spans="15:16" ht="15.75" customHeight="1">
      <c r="O473" s="18"/>
      <c r="P473" s="18"/>
    </row>
    <row r="474" spans="15:16" ht="15.75" customHeight="1">
      <c r="O474" s="18"/>
      <c r="P474" s="18"/>
    </row>
    <row r="475" spans="15:16" ht="15.75" customHeight="1">
      <c r="O475" s="18"/>
      <c r="P475" s="18"/>
    </row>
    <row r="476" spans="15:16" ht="15.75" customHeight="1">
      <c r="O476" s="18"/>
      <c r="P476" s="18"/>
    </row>
    <row r="477" spans="15:16" ht="15.75" customHeight="1">
      <c r="O477" s="18"/>
      <c r="P477" s="18"/>
    </row>
    <row r="478" spans="15:16" ht="15.75" customHeight="1">
      <c r="O478" s="18"/>
      <c r="P478" s="18"/>
    </row>
    <row r="479" spans="15:16" ht="15.75" customHeight="1">
      <c r="O479" s="18"/>
      <c r="P479" s="18"/>
    </row>
    <row r="480" spans="15:16" ht="15.75" customHeight="1">
      <c r="O480" s="18"/>
      <c r="P480" s="18"/>
    </row>
    <row r="481" spans="15:16" ht="15.75" customHeight="1">
      <c r="O481" s="18"/>
      <c r="P481" s="18"/>
    </row>
    <row r="482" spans="15:16" ht="15.75" customHeight="1">
      <c r="O482" s="18"/>
      <c r="P482" s="18"/>
    </row>
    <row r="483" spans="15:16" ht="15.75" customHeight="1">
      <c r="O483" s="18"/>
      <c r="P483" s="18"/>
    </row>
    <row r="484" spans="15:16" ht="15.75" customHeight="1">
      <c r="O484" s="18"/>
      <c r="P484" s="18"/>
    </row>
    <row r="485" spans="15:16" ht="15.75" customHeight="1">
      <c r="O485" s="18"/>
      <c r="P485" s="18"/>
    </row>
    <row r="486" spans="15:16" ht="15.75" customHeight="1">
      <c r="O486" s="18"/>
      <c r="P486" s="18"/>
    </row>
    <row r="487" spans="15:16" ht="15.75" customHeight="1">
      <c r="O487" s="18"/>
      <c r="P487" s="18"/>
    </row>
    <row r="488" spans="15:16" ht="15.75" customHeight="1">
      <c r="O488" s="18"/>
      <c r="P488" s="18"/>
    </row>
    <row r="489" spans="15:16" ht="15.75" customHeight="1">
      <c r="O489" s="18"/>
      <c r="P489" s="18"/>
    </row>
    <row r="490" spans="15:16" ht="15.75" customHeight="1">
      <c r="O490" s="18"/>
      <c r="P490" s="18"/>
    </row>
    <row r="491" spans="15:16" ht="15.75" customHeight="1">
      <c r="O491" s="18"/>
      <c r="P491" s="18"/>
    </row>
    <row r="492" spans="15:16" ht="15.75" customHeight="1">
      <c r="O492" s="18"/>
      <c r="P492" s="18"/>
    </row>
    <row r="493" spans="15:16" ht="15.75" customHeight="1">
      <c r="O493" s="18"/>
      <c r="P493" s="18"/>
    </row>
    <row r="494" spans="15:16" ht="15.75" customHeight="1">
      <c r="O494" s="18"/>
      <c r="P494" s="18"/>
    </row>
    <row r="495" spans="15:16" ht="15.75" customHeight="1">
      <c r="O495" s="18"/>
      <c r="P495" s="18"/>
    </row>
    <row r="496" spans="15:16" ht="15.75" customHeight="1">
      <c r="O496" s="18"/>
      <c r="P496" s="18"/>
    </row>
    <row r="497" spans="15:16" ht="15.75" customHeight="1">
      <c r="O497" s="18"/>
      <c r="P497" s="18"/>
    </row>
    <row r="498" spans="15:16" ht="15.75" customHeight="1">
      <c r="O498" s="18"/>
      <c r="P498" s="18"/>
    </row>
    <row r="499" spans="15:16" ht="15.75" customHeight="1">
      <c r="O499" s="18"/>
      <c r="P499" s="18"/>
    </row>
    <row r="500" spans="15:16" ht="15.75" customHeight="1">
      <c r="O500" s="18"/>
      <c r="P500" s="18"/>
    </row>
    <row r="501" spans="15:16" ht="15.75" customHeight="1">
      <c r="O501" s="18"/>
      <c r="P501" s="18"/>
    </row>
    <row r="502" spans="15:16" ht="15.75" customHeight="1">
      <c r="O502" s="18"/>
      <c r="P502" s="18"/>
    </row>
    <row r="503" spans="15:16" ht="15.75" customHeight="1">
      <c r="O503" s="18"/>
      <c r="P503" s="18"/>
    </row>
    <row r="504" spans="15:16" ht="15.75" customHeight="1">
      <c r="O504" s="18"/>
      <c r="P504" s="18"/>
    </row>
    <row r="505" spans="15:16" ht="15.75" customHeight="1">
      <c r="O505" s="18"/>
      <c r="P505" s="18"/>
    </row>
    <row r="506" spans="15:16" ht="15.75" customHeight="1">
      <c r="O506" s="18"/>
      <c r="P506" s="18"/>
    </row>
    <row r="507" spans="15:16" ht="15.75" customHeight="1">
      <c r="O507" s="18"/>
      <c r="P507" s="18"/>
    </row>
    <row r="508" spans="15:16" ht="15.75" customHeight="1">
      <c r="O508" s="18"/>
      <c r="P508" s="18"/>
    </row>
    <row r="509" spans="15:16" ht="15.75" customHeight="1">
      <c r="O509" s="18"/>
      <c r="P509" s="18"/>
    </row>
    <row r="510" spans="15:16" ht="15.75" customHeight="1">
      <c r="O510" s="18"/>
      <c r="P510" s="18"/>
    </row>
    <row r="511" spans="15:16" ht="15.75" customHeight="1">
      <c r="O511" s="18"/>
      <c r="P511" s="18"/>
    </row>
    <row r="512" spans="15:16" ht="15.75" customHeight="1">
      <c r="O512" s="18"/>
      <c r="P512" s="18"/>
    </row>
    <row r="513" spans="15:16" ht="15.75" customHeight="1">
      <c r="O513" s="18"/>
      <c r="P513" s="18"/>
    </row>
    <row r="514" spans="15:16" ht="15.75" customHeight="1">
      <c r="O514" s="18"/>
      <c r="P514" s="18"/>
    </row>
    <row r="515" spans="15:16" ht="15.75" customHeight="1">
      <c r="O515" s="18"/>
      <c r="P515" s="18"/>
    </row>
    <row r="516" spans="15:16" ht="15.75" customHeight="1">
      <c r="O516" s="18"/>
      <c r="P516" s="18"/>
    </row>
    <row r="517" spans="15:16" ht="15.75" customHeight="1">
      <c r="O517" s="18"/>
      <c r="P517" s="18"/>
    </row>
    <row r="518" spans="15:16" ht="15.75" customHeight="1">
      <c r="O518" s="18"/>
      <c r="P518" s="18"/>
    </row>
    <row r="519" spans="15:16" ht="15.75" customHeight="1">
      <c r="O519" s="18"/>
      <c r="P519" s="18"/>
    </row>
    <row r="520" spans="15:16" ht="15.75" customHeight="1">
      <c r="O520" s="18"/>
      <c r="P520" s="18"/>
    </row>
    <row r="521" spans="15:16" ht="15.75" customHeight="1">
      <c r="O521" s="18"/>
      <c r="P521" s="18"/>
    </row>
    <row r="522" spans="15:16" ht="15.75" customHeight="1">
      <c r="O522" s="18"/>
      <c r="P522" s="18"/>
    </row>
    <row r="523" spans="15:16" ht="15.75" customHeight="1">
      <c r="O523" s="18"/>
      <c r="P523" s="18"/>
    </row>
    <row r="524" spans="15:16" ht="15.75" customHeight="1">
      <c r="O524" s="18"/>
      <c r="P524" s="18"/>
    </row>
    <row r="525" spans="15:16" ht="15.75" customHeight="1">
      <c r="O525" s="18"/>
      <c r="P525" s="18"/>
    </row>
    <row r="526" spans="15:16" ht="15.75" customHeight="1">
      <c r="O526" s="18"/>
      <c r="P526" s="18"/>
    </row>
    <row r="527" spans="15:16" ht="15.75" customHeight="1">
      <c r="O527" s="18"/>
      <c r="P527" s="18"/>
    </row>
    <row r="528" spans="15:16" ht="15.75" customHeight="1">
      <c r="O528" s="18"/>
      <c r="P528" s="18"/>
    </row>
    <row r="529" spans="15:16" ht="15.75" customHeight="1">
      <c r="O529" s="18"/>
      <c r="P529" s="18"/>
    </row>
    <row r="530" spans="15:16" ht="15.75" customHeight="1">
      <c r="O530" s="18"/>
      <c r="P530" s="18"/>
    </row>
    <row r="531" spans="15:16" ht="15.75" customHeight="1">
      <c r="O531" s="18"/>
      <c r="P531" s="18"/>
    </row>
    <row r="532" spans="15:16" ht="15.75" customHeight="1">
      <c r="O532" s="18"/>
      <c r="P532" s="18"/>
    </row>
    <row r="533" spans="15:16" ht="15.75" customHeight="1">
      <c r="O533" s="18"/>
      <c r="P533" s="18"/>
    </row>
    <row r="534" spans="15:16" ht="15.75" customHeight="1">
      <c r="O534" s="18"/>
      <c r="P534" s="18"/>
    </row>
    <row r="535" spans="15:16" ht="15.75" customHeight="1">
      <c r="O535" s="18"/>
      <c r="P535" s="18"/>
    </row>
    <row r="536" spans="15:16" ht="15.75" customHeight="1">
      <c r="O536" s="18"/>
      <c r="P536" s="18"/>
    </row>
    <row r="537" spans="15:16" ht="15.75" customHeight="1">
      <c r="O537" s="18"/>
      <c r="P537" s="18"/>
    </row>
    <row r="538" spans="15:16" ht="15.75" customHeight="1">
      <c r="O538" s="18"/>
      <c r="P538" s="18"/>
    </row>
    <row r="539" spans="15:16" ht="15.75" customHeight="1">
      <c r="O539" s="18"/>
      <c r="P539" s="18"/>
    </row>
    <row r="540" spans="15:16" ht="15.75" customHeight="1">
      <c r="O540" s="18"/>
      <c r="P540" s="18"/>
    </row>
    <row r="541" spans="15:16" ht="15.75" customHeight="1">
      <c r="O541" s="18"/>
      <c r="P541" s="18"/>
    </row>
    <row r="542" spans="15:16" ht="15.75" customHeight="1">
      <c r="O542" s="18"/>
      <c r="P542" s="18"/>
    </row>
    <row r="543" spans="15:16" ht="15.75" customHeight="1">
      <c r="O543" s="18"/>
      <c r="P543" s="18"/>
    </row>
    <row r="544" spans="15:16" ht="15.75" customHeight="1">
      <c r="O544" s="18"/>
      <c r="P544" s="18"/>
    </row>
    <row r="545" spans="15:16" ht="15.75" customHeight="1">
      <c r="O545" s="18"/>
      <c r="P545" s="18"/>
    </row>
    <row r="546" spans="15:16" ht="15.75" customHeight="1">
      <c r="O546" s="18"/>
      <c r="P546" s="18"/>
    </row>
    <row r="547" spans="15:16" ht="15.75" customHeight="1">
      <c r="O547" s="18"/>
      <c r="P547" s="18"/>
    </row>
    <row r="548" spans="15:16" ht="15.75" customHeight="1">
      <c r="O548" s="18"/>
      <c r="P548" s="18"/>
    </row>
    <row r="549" spans="15:16" ht="15.75" customHeight="1">
      <c r="O549" s="18"/>
      <c r="P549" s="18"/>
    </row>
    <row r="550" spans="15:16" ht="15.75" customHeight="1">
      <c r="O550" s="18"/>
      <c r="P550" s="18"/>
    </row>
    <row r="551" spans="15:16" ht="15.75" customHeight="1">
      <c r="O551" s="18"/>
      <c r="P551" s="18"/>
    </row>
    <row r="552" spans="15:16" ht="15.75" customHeight="1">
      <c r="O552" s="18"/>
      <c r="P552" s="18"/>
    </row>
    <row r="553" spans="15:16" ht="15.75" customHeight="1">
      <c r="O553" s="18"/>
      <c r="P553" s="18"/>
    </row>
    <row r="554" spans="15:16" ht="15.75" customHeight="1">
      <c r="O554" s="18"/>
      <c r="P554" s="18"/>
    </row>
    <row r="555" spans="15:16" ht="15.75" customHeight="1">
      <c r="O555" s="18"/>
      <c r="P555" s="18"/>
    </row>
    <row r="556" spans="15:16" ht="15.75" customHeight="1">
      <c r="O556" s="18"/>
      <c r="P556" s="18"/>
    </row>
    <row r="557" spans="15:16" ht="15.75" customHeight="1">
      <c r="O557" s="18"/>
      <c r="P557" s="18"/>
    </row>
    <row r="558" spans="15:16" ht="15.75" customHeight="1">
      <c r="O558" s="18"/>
      <c r="P558" s="18"/>
    </row>
    <row r="559" spans="15:16" ht="15.75" customHeight="1">
      <c r="O559" s="18"/>
      <c r="P559" s="18"/>
    </row>
    <row r="560" spans="15:16" ht="15.75" customHeight="1">
      <c r="O560" s="18"/>
      <c r="P560" s="18"/>
    </row>
    <row r="561" spans="15:16" ht="15.75" customHeight="1">
      <c r="O561" s="18"/>
      <c r="P561" s="18"/>
    </row>
    <row r="562" spans="15:16" ht="15.75" customHeight="1">
      <c r="O562" s="18"/>
      <c r="P562" s="18"/>
    </row>
    <row r="563" spans="15:16" ht="15.75" customHeight="1">
      <c r="O563" s="18"/>
      <c r="P563" s="18"/>
    </row>
    <row r="564" spans="15:16" ht="15.75" customHeight="1">
      <c r="O564" s="18"/>
      <c r="P564" s="18"/>
    </row>
    <row r="565" spans="15:16" ht="15.75" customHeight="1">
      <c r="O565" s="18"/>
      <c r="P565" s="18"/>
    </row>
    <row r="566" spans="15:16" ht="15.75" customHeight="1">
      <c r="O566" s="18"/>
      <c r="P566" s="18"/>
    </row>
    <row r="567" spans="15:16" ht="15.75" customHeight="1">
      <c r="O567" s="18"/>
      <c r="P567" s="18"/>
    </row>
    <row r="568" spans="15:16" ht="15.75" customHeight="1">
      <c r="O568" s="18"/>
      <c r="P568" s="18"/>
    </row>
    <row r="569" spans="15:16" ht="15.75" customHeight="1">
      <c r="O569" s="18"/>
      <c r="P569" s="18"/>
    </row>
    <row r="570" spans="15:16" ht="15.75" customHeight="1">
      <c r="O570" s="18"/>
      <c r="P570" s="18"/>
    </row>
    <row r="571" spans="15:16" ht="15.75" customHeight="1">
      <c r="O571" s="18"/>
      <c r="P571" s="18"/>
    </row>
    <row r="572" spans="15:16" ht="15.75" customHeight="1">
      <c r="O572" s="18"/>
      <c r="P572" s="18"/>
    </row>
    <row r="573" spans="15:16" ht="15.75" customHeight="1">
      <c r="O573" s="18"/>
      <c r="P573" s="18"/>
    </row>
    <row r="574" spans="15:16" ht="15.75" customHeight="1">
      <c r="O574" s="18"/>
      <c r="P574" s="18"/>
    </row>
    <row r="575" spans="15:16" ht="15.75" customHeight="1">
      <c r="O575" s="18"/>
      <c r="P575" s="18"/>
    </row>
    <row r="576" spans="15:16" ht="15.75" customHeight="1">
      <c r="O576" s="18"/>
      <c r="P576" s="18"/>
    </row>
    <row r="577" spans="15:16" ht="15.75" customHeight="1">
      <c r="O577" s="18"/>
      <c r="P577" s="18"/>
    </row>
    <row r="578" spans="15:16" ht="15.75" customHeight="1">
      <c r="O578" s="18"/>
      <c r="P578" s="18"/>
    </row>
    <row r="579" spans="15:16" ht="15.75" customHeight="1">
      <c r="O579" s="18"/>
      <c r="P579" s="18"/>
    </row>
    <row r="580" spans="15:16" ht="15.75" customHeight="1">
      <c r="O580" s="18"/>
      <c r="P580" s="18"/>
    </row>
    <row r="581" spans="15:16" ht="15.75" customHeight="1">
      <c r="O581" s="18"/>
      <c r="P581" s="18"/>
    </row>
    <row r="582" spans="15:16" ht="15.75" customHeight="1">
      <c r="O582" s="18"/>
      <c r="P582" s="18"/>
    </row>
    <row r="583" spans="15:16" ht="15.75" customHeight="1">
      <c r="O583" s="18"/>
      <c r="P583" s="18"/>
    </row>
    <row r="584" spans="15:16" ht="15.75" customHeight="1">
      <c r="O584" s="18"/>
      <c r="P584" s="18"/>
    </row>
    <row r="585" spans="15:16" ht="15.75" customHeight="1">
      <c r="O585" s="18"/>
      <c r="P585" s="18"/>
    </row>
    <row r="586" spans="15:16" ht="15.75" customHeight="1">
      <c r="O586" s="18"/>
      <c r="P586" s="18"/>
    </row>
    <row r="587" spans="15:16" ht="15.75" customHeight="1">
      <c r="O587" s="18"/>
      <c r="P587" s="18"/>
    </row>
    <row r="588" spans="15:16" ht="15.75" customHeight="1">
      <c r="O588" s="18"/>
      <c r="P588" s="18"/>
    </row>
    <row r="589" spans="15:16" ht="15.75" customHeight="1">
      <c r="O589" s="18"/>
      <c r="P589" s="18"/>
    </row>
    <row r="590" spans="15:16" ht="15.75" customHeight="1">
      <c r="O590" s="18"/>
      <c r="P590" s="18"/>
    </row>
    <row r="591" spans="15:16" ht="15.75" customHeight="1">
      <c r="O591" s="18"/>
      <c r="P591" s="18"/>
    </row>
    <row r="592" spans="15:16" ht="15.75" customHeight="1">
      <c r="O592" s="18"/>
      <c r="P592" s="18"/>
    </row>
    <row r="593" spans="15:16" ht="15.75" customHeight="1">
      <c r="O593" s="18"/>
      <c r="P593" s="18"/>
    </row>
    <row r="594" spans="15:16" ht="15.75" customHeight="1">
      <c r="O594" s="18"/>
      <c r="P594" s="18"/>
    </row>
    <row r="595" spans="15:16" ht="15.75" customHeight="1">
      <c r="O595" s="18"/>
      <c r="P595" s="18"/>
    </row>
    <row r="596" spans="15:16" ht="15.75" customHeight="1">
      <c r="O596" s="18"/>
      <c r="P596" s="18"/>
    </row>
    <row r="597" spans="15:16" ht="15.75" customHeight="1">
      <c r="O597" s="18"/>
      <c r="P597" s="18"/>
    </row>
    <row r="598" spans="15:16" ht="15.75" customHeight="1">
      <c r="O598" s="18"/>
      <c r="P598" s="18"/>
    </row>
    <row r="599" spans="15:16" ht="15.75" customHeight="1">
      <c r="O599" s="18"/>
      <c r="P599" s="18"/>
    </row>
    <row r="600" spans="15:16" ht="15.75" customHeight="1">
      <c r="O600" s="18"/>
      <c r="P600" s="18"/>
    </row>
    <row r="601" spans="15:16" ht="15.75" customHeight="1">
      <c r="O601" s="18"/>
      <c r="P601" s="18"/>
    </row>
    <row r="602" spans="15:16" ht="15.75" customHeight="1">
      <c r="O602" s="18"/>
      <c r="P602" s="18"/>
    </row>
    <row r="603" spans="15:16" ht="15.75" customHeight="1">
      <c r="O603" s="18"/>
      <c r="P603" s="18"/>
    </row>
    <row r="604" spans="15:16" ht="15.75" customHeight="1">
      <c r="O604" s="18"/>
      <c r="P604" s="18"/>
    </row>
    <row r="605" spans="15:16" ht="15.75" customHeight="1">
      <c r="O605" s="18"/>
      <c r="P605" s="18"/>
    </row>
    <row r="606" spans="15:16" ht="15.75" customHeight="1">
      <c r="O606" s="18"/>
      <c r="P606" s="18"/>
    </row>
    <row r="607" spans="15:16" ht="15.75" customHeight="1">
      <c r="O607" s="18"/>
      <c r="P607" s="18"/>
    </row>
    <row r="608" spans="15:16" ht="15.75" customHeight="1">
      <c r="O608" s="18"/>
      <c r="P608" s="18"/>
    </row>
    <row r="609" spans="15:16" ht="15.75" customHeight="1">
      <c r="O609" s="18"/>
      <c r="P609" s="18"/>
    </row>
    <row r="610" spans="15:16" ht="15.75" customHeight="1">
      <c r="O610" s="18"/>
      <c r="P610" s="18"/>
    </row>
    <row r="611" spans="15:16" ht="15.75" customHeight="1">
      <c r="O611" s="18"/>
      <c r="P611" s="18"/>
    </row>
    <row r="612" spans="15:16" ht="15.75" customHeight="1">
      <c r="O612" s="18"/>
      <c r="P612" s="18"/>
    </row>
    <row r="613" spans="15:16" ht="15.75" customHeight="1">
      <c r="O613" s="18"/>
      <c r="P613" s="18"/>
    </row>
    <row r="614" spans="15:16" ht="15.75" customHeight="1">
      <c r="O614" s="18"/>
      <c r="P614" s="18"/>
    </row>
    <row r="615" spans="15:16" ht="15.75" customHeight="1">
      <c r="O615" s="18"/>
      <c r="P615" s="18"/>
    </row>
    <row r="616" spans="15:16" ht="15.75" customHeight="1">
      <c r="O616" s="18"/>
      <c r="P616" s="18"/>
    </row>
    <row r="617" spans="15:16" ht="15.75" customHeight="1">
      <c r="O617" s="18"/>
      <c r="P617" s="18"/>
    </row>
    <row r="618" spans="15:16" ht="15.75" customHeight="1">
      <c r="O618" s="18"/>
      <c r="P618" s="18"/>
    </row>
    <row r="619" spans="15:16" ht="15.75" customHeight="1">
      <c r="O619" s="18"/>
      <c r="P619" s="18"/>
    </row>
    <row r="620" spans="15:16" ht="15.75" customHeight="1">
      <c r="O620" s="18"/>
      <c r="P620" s="18"/>
    </row>
    <row r="621" spans="15:16" ht="15.75" customHeight="1">
      <c r="O621" s="18"/>
      <c r="P621" s="18"/>
    </row>
    <row r="622" spans="15:16" ht="15.75" customHeight="1">
      <c r="O622" s="18"/>
      <c r="P622" s="18"/>
    </row>
    <row r="623" spans="15:16" ht="15.75" customHeight="1">
      <c r="O623" s="18"/>
      <c r="P623" s="18"/>
    </row>
    <row r="624" spans="15:16" ht="15.75" customHeight="1">
      <c r="O624" s="18"/>
      <c r="P624" s="18"/>
    </row>
    <row r="625" spans="15:16" ht="15.75" customHeight="1">
      <c r="O625" s="18"/>
      <c r="P625" s="18"/>
    </row>
    <row r="626" spans="15:16" ht="15.75" customHeight="1">
      <c r="O626" s="18"/>
      <c r="P626" s="18"/>
    </row>
    <row r="627" spans="15:16" ht="15.75" customHeight="1">
      <c r="O627" s="18"/>
      <c r="P627" s="18"/>
    </row>
    <row r="628" spans="15:16" ht="15.75" customHeight="1">
      <c r="O628" s="18"/>
      <c r="P628" s="18"/>
    </row>
    <row r="629" spans="15:16" ht="15.75" customHeight="1">
      <c r="O629" s="18"/>
      <c r="P629" s="18"/>
    </row>
    <row r="630" spans="15:16" ht="15.75" customHeight="1">
      <c r="O630" s="18"/>
      <c r="P630" s="18"/>
    </row>
    <row r="631" spans="15:16" ht="15.75" customHeight="1">
      <c r="O631" s="18"/>
      <c r="P631" s="18"/>
    </row>
    <row r="632" spans="15:16" ht="15.75" customHeight="1">
      <c r="O632" s="18"/>
      <c r="P632" s="18"/>
    </row>
    <row r="633" spans="15:16" ht="15.75" customHeight="1">
      <c r="O633" s="18"/>
      <c r="P633" s="18"/>
    </row>
    <row r="634" spans="15:16" ht="15.75" customHeight="1">
      <c r="O634" s="18"/>
      <c r="P634" s="18"/>
    </row>
    <row r="635" spans="15:16" ht="15.75" customHeight="1">
      <c r="O635" s="18"/>
      <c r="P635" s="18"/>
    </row>
    <row r="636" spans="15:16" ht="15.75" customHeight="1">
      <c r="O636" s="18"/>
      <c r="P636" s="18"/>
    </row>
    <row r="637" spans="15:16" ht="15.75" customHeight="1">
      <c r="O637" s="18"/>
      <c r="P637" s="18"/>
    </row>
    <row r="638" spans="15:16" ht="15.75" customHeight="1">
      <c r="O638" s="18"/>
      <c r="P638" s="18"/>
    </row>
    <row r="639" spans="15:16" ht="15.75" customHeight="1">
      <c r="O639" s="18"/>
      <c r="P639" s="18"/>
    </row>
    <row r="640" spans="15:16" ht="15.75" customHeight="1">
      <c r="O640" s="18"/>
      <c r="P640" s="18"/>
    </row>
    <row r="641" spans="15:16" ht="15.75" customHeight="1">
      <c r="O641" s="18"/>
      <c r="P641" s="18"/>
    </row>
    <row r="642" spans="15:16" ht="15.75" customHeight="1">
      <c r="O642" s="18"/>
      <c r="P642" s="18"/>
    </row>
    <row r="643" spans="15:16" ht="15.75" customHeight="1">
      <c r="O643" s="18"/>
      <c r="P643" s="18"/>
    </row>
    <row r="644" spans="15:16" ht="15.75" customHeight="1">
      <c r="O644" s="18"/>
      <c r="P644" s="18"/>
    </row>
    <row r="645" spans="15:16" ht="15.75" customHeight="1">
      <c r="O645" s="18"/>
      <c r="P645" s="18"/>
    </row>
    <row r="646" spans="15:16" ht="15.75" customHeight="1">
      <c r="O646" s="18"/>
      <c r="P646" s="18"/>
    </row>
    <row r="647" spans="15:16" ht="15.75" customHeight="1">
      <c r="O647" s="18"/>
      <c r="P647" s="18"/>
    </row>
    <row r="648" spans="15:16" ht="15.75" customHeight="1">
      <c r="O648" s="18"/>
      <c r="P648" s="18"/>
    </row>
    <row r="649" spans="15:16" ht="15.75" customHeight="1">
      <c r="O649" s="18"/>
      <c r="P649" s="18"/>
    </row>
    <row r="650" spans="15:16" ht="15.75" customHeight="1">
      <c r="O650" s="18"/>
      <c r="P650" s="18"/>
    </row>
    <row r="651" spans="15:16" ht="15.75" customHeight="1">
      <c r="O651" s="18"/>
      <c r="P651" s="18"/>
    </row>
    <row r="652" spans="15:16" ht="15.75" customHeight="1">
      <c r="O652" s="18"/>
      <c r="P652" s="18"/>
    </row>
    <row r="653" spans="15:16" ht="15.75" customHeight="1">
      <c r="O653" s="18"/>
      <c r="P653" s="18"/>
    </row>
    <row r="654" spans="15:16" ht="15.75" customHeight="1">
      <c r="O654" s="18"/>
      <c r="P654" s="18"/>
    </row>
    <row r="655" spans="15:16" ht="15.75" customHeight="1">
      <c r="O655" s="18"/>
      <c r="P655" s="18"/>
    </row>
    <row r="656" spans="15:16" ht="15.75" customHeight="1">
      <c r="O656" s="18"/>
      <c r="P656" s="18"/>
    </row>
    <row r="657" spans="15:16" ht="15.75" customHeight="1">
      <c r="O657" s="18"/>
      <c r="P657" s="18"/>
    </row>
    <row r="658" spans="15:16" ht="15.75" customHeight="1">
      <c r="O658" s="18"/>
      <c r="P658" s="18"/>
    </row>
    <row r="659" spans="15:16" ht="15.75" customHeight="1">
      <c r="O659" s="18"/>
      <c r="P659" s="18"/>
    </row>
    <row r="660" spans="15:16" ht="15.75" customHeight="1">
      <c r="O660" s="18"/>
      <c r="P660" s="18"/>
    </row>
    <row r="661" spans="15:16" ht="15.75" customHeight="1">
      <c r="O661" s="18"/>
      <c r="P661" s="18"/>
    </row>
    <row r="662" spans="15:16" ht="15.75" customHeight="1">
      <c r="O662" s="18"/>
      <c r="P662" s="18"/>
    </row>
    <row r="663" spans="15:16" ht="15.75" customHeight="1">
      <c r="O663" s="18"/>
      <c r="P663" s="18"/>
    </row>
    <row r="664" spans="15:16" ht="15.75" customHeight="1">
      <c r="O664" s="18"/>
      <c r="P664" s="18"/>
    </row>
    <row r="665" spans="15:16" ht="15.75" customHeight="1">
      <c r="O665" s="18"/>
      <c r="P665" s="18"/>
    </row>
    <row r="666" spans="15:16" ht="15.75" customHeight="1">
      <c r="O666" s="18"/>
      <c r="P666" s="18"/>
    </row>
    <row r="667" spans="15:16" ht="15.75" customHeight="1">
      <c r="O667" s="18"/>
      <c r="P667" s="18"/>
    </row>
    <row r="668" spans="15:16" ht="15.75" customHeight="1">
      <c r="O668" s="18"/>
      <c r="P668" s="18"/>
    </row>
    <row r="669" spans="15:16" ht="15.75" customHeight="1">
      <c r="O669" s="18"/>
      <c r="P669" s="18"/>
    </row>
    <row r="670" spans="15:16" ht="15.75" customHeight="1">
      <c r="O670" s="18"/>
      <c r="P670" s="18"/>
    </row>
    <row r="671" spans="15:16" ht="15.75" customHeight="1">
      <c r="O671" s="18"/>
      <c r="P671" s="18"/>
    </row>
    <row r="672" spans="15:16" ht="15.75" customHeight="1">
      <c r="O672" s="18"/>
      <c r="P672" s="18"/>
    </row>
    <row r="673" spans="15:16" ht="15.75" customHeight="1">
      <c r="O673" s="18"/>
      <c r="P673" s="18"/>
    </row>
    <row r="674" spans="15:16" ht="15.75" customHeight="1">
      <c r="O674" s="18"/>
      <c r="P674" s="18"/>
    </row>
    <row r="675" spans="15:16" ht="15.75" customHeight="1">
      <c r="O675" s="18"/>
      <c r="P675" s="18"/>
    </row>
    <row r="676" spans="15:16" ht="15.75" customHeight="1">
      <c r="O676" s="18"/>
      <c r="P676" s="18"/>
    </row>
    <row r="677" spans="15:16" ht="15.75" customHeight="1">
      <c r="O677" s="18"/>
      <c r="P677" s="18"/>
    </row>
    <row r="678" spans="15:16" ht="15.75" customHeight="1">
      <c r="O678" s="18"/>
      <c r="P678" s="18"/>
    </row>
    <row r="679" spans="15:16" ht="15.75" customHeight="1">
      <c r="O679" s="18"/>
      <c r="P679" s="18"/>
    </row>
    <row r="680" spans="15:16" ht="15.75" customHeight="1">
      <c r="O680" s="18"/>
      <c r="P680" s="18"/>
    </row>
    <row r="681" spans="15:16" ht="15.75" customHeight="1">
      <c r="O681" s="18"/>
      <c r="P681" s="18"/>
    </row>
    <row r="682" spans="15:16" ht="15.75" customHeight="1">
      <c r="O682" s="18"/>
      <c r="P682" s="18"/>
    </row>
    <row r="683" spans="15:16" ht="15.75" customHeight="1">
      <c r="O683" s="18"/>
      <c r="P683" s="18"/>
    </row>
    <row r="684" spans="15:16" ht="15.75" customHeight="1">
      <c r="O684" s="18"/>
      <c r="P684" s="18"/>
    </row>
    <row r="685" spans="15:16" ht="15.75" customHeight="1">
      <c r="O685" s="18"/>
      <c r="P685" s="18"/>
    </row>
    <row r="686" spans="15:16" ht="15.75" customHeight="1">
      <c r="O686" s="18"/>
      <c r="P686" s="18"/>
    </row>
    <row r="687" spans="15:16" ht="15.75" customHeight="1">
      <c r="O687" s="18"/>
      <c r="P687" s="18"/>
    </row>
    <row r="688" spans="15:16" ht="15.75" customHeight="1">
      <c r="O688" s="18"/>
      <c r="P688" s="18"/>
    </row>
    <row r="689" spans="15:16" ht="15.75" customHeight="1">
      <c r="O689" s="18"/>
      <c r="P689" s="18"/>
    </row>
    <row r="690" spans="15:16" ht="15.75" customHeight="1">
      <c r="O690" s="18"/>
      <c r="P690" s="18"/>
    </row>
    <row r="691" spans="15:16" ht="15.75" customHeight="1">
      <c r="O691" s="18"/>
      <c r="P691" s="18"/>
    </row>
    <row r="692" spans="15:16" ht="15.75" customHeight="1">
      <c r="O692" s="18"/>
      <c r="P692" s="18"/>
    </row>
    <row r="693" spans="15:16" ht="15.75" customHeight="1">
      <c r="O693" s="18"/>
      <c r="P693" s="18"/>
    </row>
    <row r="694" spans="15:16" ht="15.75" customHeight="1">
      <c r="O694" s="18"/>
      <c r="P694" s="18"/>
    </row>
    <row r="695" spans="15:16" ht="15.75" customHeight="1">
      <c r="O695" s="18"/>
      <c r="P695" s="18"/>
    </row>
    <row r="696" spans="15:16" ht="15.75" customHeight="1">
      <c r="O696" s="18"/>
      <c r="P696" s="18"/>
    </row>
    <row r="697" spans="15:16" ht="15.75" customHeight="1">
      <c r="O697" s="18"/>
      <c r="P697" s="18"/>
    </row>
    <row r="698" spans="15:16" ht="15.75" customHeight="1">
      <c r="O698" s="18"/>
      <c r="P698" s="18"/>
    </row>
    <row r="699" spans="15:16" ht="15.75" customHeight="1">
      <c r="O699" s="18"/>
      <c r="P699" s="18"/>
    </row>
    <row r="700" spans="15:16" ht="15.75" customHeight="1">
      <c r="O700" s="18"/>
      <c r="P700" s="18"/>
    </row>
    <row r="701" spans="15:16" ht="15.75" customHeight="1">
      <c r="O701" s="18"/>
      <c r="P701" s="18"/>
    </row>
    <row r="702" spans="15:16" ht="15.75" customHeight="1">
      <c r="O702" s="18"/>
      <c r="P702" s="18"/>
    </row>
    <row r="703" spans="15:16" ht="15.75" customHeight="1">
      <c r="O703" s="18"/>
      <c r="P703" s="18"/>
    </row>
    <row r="704" spans="15:16" ht="15.75" customHeight="1">
      <c r="O704" s="18"/>
      <c r="P704" s="18"/>
    </row>
    <row r="705" spans="15:16" ht="15.75" customHeight="1">
      <c r="O705" s="18"/>
      <c r="P705" s="18"/>
    </row>
    <row r="706" spans="15:16" ht="15.75" customHeight="1">
      <c r="O706" s="18"/>
      <c r="P706" s="18"/>
    </row>
    <row r="707" spans="15:16" ht="15.75" customHeight="1">
      <c r="O707" s="18"/>
      <c r="P707" s="18"/>
    </row>
    <row r="708" spans="15:16" ht="15.75" customHeight="1">
      <c r="O708" s="18"/>
      <c r="P708" s="18"/>
    </row>
    <row r="709" spans="15:16" ht="15.75" customHeight="1">
      <c r="O709" s="18"/>
      <c r="P709" s="18"/>
    </row>
    <row r="710" spans="15:16" ht="15.75" customHeight="1">
      <c r="O710" s="18"/>
      <c r="P710" s="18"/>
    </row>
    <row r="711" spans="15:16" ht="15.75" customHeight="1">
      <c r="O711" s="18"/>
      <c r="P711" s="18"/>
    </row>
    <row r="712" spans="15:16" ht="15.75" customHeight="1">
      <c r="O712" s="18"/>
      <c r="P712" s="18"/>
    </row>
    <row r="713" spans="15:16" ht="15.75" customHeight="1">
      <c r="O713" s="18"/>
      <c r="P713" s="18"/>
    </row>
    <row r="714" spans="15:16" ht="15.75" customHeight="1">
      <c r="O714" s="18"/>
      <c r="P714" s="18"/>
    </row>
    <row r="715" spans="15:16" ht="15.75" customHeight="1">
      <c r="O715" s="18"/>
      <c r="P715" s="18"/>
    </row>
    <row r="716" spans="15:16" ht="15.75" customHeight="1">
      <c r="O716" s="18"/>
      <c r="P716" s="18"/>
    </row>
    <row r="717" spans="15:16" ht="15.75" customHeight="1">
      <c r="O717" s="18"/>
      <c r="P717" s="18"/>
    </row>
    <row r="718" spans="15:16" ht="15.75" customHeight="1">
      <c r="O718" s="18"/>
      <c r="P718" s="18"/>
    </row>
    <row r="719" spans="15:16" ht="15.75" customHeight="1">
      <c r="O719" s="18"/>
      <c r="P719" s="18"/>
    </row>
    <row r="720" spans="15:16" ht="15.75" customHeight="1">
      <c r="O720" s="18"/>
      <c r="P720" s="18"/>
    </row>
    <row r="721" spans="15:16" ht="15.75" customHeight="1">
      <c r="O721" s="18"/>
      <c r="P721" s="18"/>
    </row>
    <row r="722" spans="15:16" ht="15.75" customHeight="1">
      <c r="O722" s="18"/>
      <c r="P722" s="18"/>
    </row>
    <row r="723" spans="15:16" ht="15.75" customHeight="1">
      <c r="O723" s="18"/>
      <c r="P723" s="18"/>
    </row>
    <row r="724" spans="15:16" ht="15.75" customHeight="1">
      <c r="O724" s="18"/>
      <c r="P724" s="18"/>
    </row>
    <row r="725" spans="15:16" ht="15.75" customHeight="1">
      <c r="O725" s="18"/>
      <c r="P725" s="18"/>
    </row>
    <row r="726" spans="15:16" ht="15.75" customHeight="1">
      <c r="O726" s="18"/>
      <c r="P726" s="18"/>
    </row>
    <row r="727" spans="15:16" ht="15.75" customHeight="1">
      <c r="O727" s="18"/>
      <c r="P727" s="18"/>
    </row>
    <row r="728" spans="15:16" ht="15.75" customHeight="1">
      <c r="O728" s="18"/>
      <c r="P728" s="18"/>
    </row>
    <row r="729" spans="15:16" ht="15.75" customHeight="1">
      <c r="O729" s="18"/>
      <c r="P729" s="18"/>
    </row>
    <row r="730" spans="15:16" ht="15.75" customHeight="1">
      <c r="O730" s="18"/>
      <c r="P730" s="18"/>
    </row>
    <row r="731" spans="15:16" ht="15.75" customHeight="1">
      <c r="O731" s="18"/>
      <c r="P731" s="18"/>
    </row>
    <row r="732" spans="15:16" ht="15.75" customHeight="1">
      <c r="O732" s="18"/>
      <c r="P732" s="18"/>
    </row>
    <row r="733" spans="15:16" ht="15.75" customHeight="1">
      <c r="O733" s="18"/>
      <c r="P733" s="18"/>
    </row>
    <row r="734" spans="15:16" ht="15.75" customHeight="1">
      <c r="O734" s="18"/>
      <c r="P734" s="18"/>
    </row>
    <row r="735" spans="15:16" ht="15.75" customHeight="1">
      <c r="O735" s="18"/>
      <c r="P735" s="18"/>
    </row>
    <row r="736" spans="15:16" ht="15.75" customHeight="1">
      <c r="O736" s="18"/>
      <c r="P736" s="18"/>
    </row>
    <row r="737" spans="15:16" ht="15.75" customHeight="1">
      <c r="O737" s="18"/>
      <c r="P737" s="18"/>
    </row>
    <row r="738" spans="15:16" ht="15.75" customHeight="1">
      <c r="O738" s="18"/>
      <c r="P738" s="18"/>
    </row>
    <row r="739" spans="15:16" ht="15.75" customHeight="1">
      <c r="O739" s="18"/>
      <c r="P739" s="18"/>
    </row>
    <row r="740" spans="15:16" ht="15.75" customHeight="1">
      <c r="O740" s="18"/>
      <c r="P740" s="18"/>
    </row>
    <row r="741" spans="15:16" ht="15.75" customHeight="1">
      <c r="O741" s="18"/>
      <c r="P741" s="18"/>
    </row>
    <row r="742" spans="15:16" ht="15.75" customHeight="1">
      <c r="O742" s="18"/>
      <c r="P742" s="18"/>
    </row>
    <row r="743" spans="15:16" ht="15.75" customHeight="1">
      <c r="O743" s="18"/>
      <c r="P743" s="18"/>
    </row>
    <row r="744" spans="15:16" ht="15.75" customHeight="1">
      <c r="O744" s="18"/>
      <c r="P744" s="18"/>
    </row>
    <row r="745" spans="15:16" ht="15.75" customHeight="1">
      <c r="O745" s="18"/>
      <c r="P745" s="18"/>
    </row>
    <row r="746" spans="15:16" ht="15.75" customHeight="1">
      <c r="O746" s="18"/>
      <c r="P746" s="18"/>
    </row>
    <row r="747" spans="15:16" ht="15.75" customHeight="1">
      <c r="O747" s="18"/>
      <c r="P747" s="18"/>
    </row>
    <row r="748" spans="15:16" ht="15.75" customHeight="1">
      <c r="O748" s="18"/>
      <c r="P748" s="18"/>
    </row>
    <row r="749" spans="15:16" ht="15.75" customHeight="1">
      <c r="O749" s="18"/>
      <c r="P749" s="18"/>
    </row>
    <row r="750" spans="15:16" ht="15.75" customHeight="1">
      <c r="O750" s="18"/>
      <c r="P750" s="18"/>
    </row>
    <row r="751" spans="15:16" ht="15.75" customHeight="1">
      <c r="O751" s="18"/>
      <c r="P751" s="18"/>
    </row>
    <row r="752" spans="15:16" ht="15.75" customHeight="1">
      <c r="O752" s="18"/>
      <c r="P752" s="18"/>
    </row>
    <row r="753" spans="15:16" ht="15.75" customHeight="1">
      <c r="O753" s="18"/>
      <c r="P753" s="18"/>
    </row>
    <row r="754" spans="15:16" ht="15.75" customHeight="1">
      <c r="O754" s="18"/>
      <c r="P754" s="18"/>
    </row>
    <row r="755" spans="15:16" ht="15.75" customHeight="1">
      <c r="O755" s="18"/>
      <c r="P755" s="18"/>
    </row>
    <row r="756" spans="15:16" ht="15.75" customHeight="1">
      <c r="O756" s="18"/>
      <c r="P756" s="18"/>
    </row>
    <row r="757" spans="15:16" ht="15.75" customHeight="1">
      <c r="O757" s="18"/>
      <c r="P757" s="18"/>
    </row>
    <row r="758" spans="15:16" ht="15.75" customHeight="1">
      <c r="O758" s="18"/>
      <c r="P758" s="18"/>
    </row>
    <row r="759" spans="15:16" ht="15.75" customHeight="1">
      <c r="O759" s="18"/>
      <c r="P759" s="18"/>
    </row>
    <row r="760" spans="15:16" ht="15.75" customHeight="1">
      <c r="O760" s="18"/>
      <c r="P760" s="18"/>
    </row>
    <row r="761" spans="15:16" ht="15.75" customHeight="1">
      <c r="O761" s="18"/>
      <c r="P761" s="18"/>
    </row>
    <row r="762" spans="15:16" ht="15.75" customHeight="1">
      <c r="O762" s="18"/>
      <c r="P762" s="18"/>
    </row>
    <row r="763" spans="15:16" ht="15.75" customHeight="1">
      <c r="O763" s="18"/>
      <c r="P763" s="18"/>
    </row>
    <row r="764" spans="15:16" ht="15.75" customHeight="1">
      <c r="O764" s="18"/>
      <c r="P764" s="18"/>
    </row>
    <row r="765" spans="15:16" ht="15.75" customHeight="1">
      <c r="O765" s="18"/>
      <c r="P765" s="18"/>
    </row>
    <row r="766" spans="15:16" ht="15.75" customHeight="1">
      <c r="O766" s="18"/>
      <c r="P766" s="18"/>
    </row>
    <row r="767" spans="15:16" ht="15.75" customHeight="1">
      <c r="O767" s="18"/>
      <c r="P767" s="18"/>
    </row>
    <row r="768" spans="15:16" ht="15.75" customHeight="1">
      <c r="O768" s="18"/>
      <c r="P768" s="18"/>
    </row>
    <row r="769" spans="15:16" ht="15.75" customHeight="1">
      <c r="O769" s="18"/>
      <c r="P769" s="18"/>
    </row>
    <row r="770" spans="15:16" ht="15.75" customHeight="1">
      <c r="O770" s="18"/>
      <c r="P770" s="18"/>
    </row>
    <row r="771" spans="15:16" ht="15.75" customHeight="1">
      <c r="O771" s="18"/>
      <c r="P771" s="18"/>
    </row>
    <row r="772" spans="15:16" ht="15.75" customHeight="1">
      <c r="O772" s="18"/>
      <c r="P772" s="18"/>
    </row>
    <row r="773" spans="15:16" ht="15.75" customHeight="1">
      <c r="O773" s="18"/>
      <c r="P773" s="18"/>
    </row>
    <row r="774" spans="15:16" ht="15.75" customHeight="1">
      <c r="O774" s="18"/>
      <c r="P774" s="18"/>
    </row>
    <row r="775" spans="15:16" ht="15.75" customHeight="1">
      <c r="O775" s="18"/>
      <c r="P775" s="18"/>
    </row>
    <row r="776" spans="15:16" ht="15.75" customHeight="1">
      <c r="O776" s="18"/>
      <c r="P776" s="18"/>
    </row>
    <row r="777" spans="15:16" ht="15.75" customHeight="1">
      <c r="O777" s="18"/>
      <c r="P777" s="18"/>
    </row>
    <row r="778" spans="15:16" ht="15.75" customHeight="1">
      <c r="O778" s="18"/>
      <c r="P778" s="18"/>
    </row>
    <row r="779" spans="15:16" ht="15.75" customHeight="1">
      <c r="O779" s="18"/>
      <c r="P779" s="18"/>
    </row>
    <row r="780" spans="15:16" ht="15.75" customHeight="1">
      <c r="O780" s="18"/>
      <c r="P780" s="18"/>
    </row>
    <row r="781" spans="15:16" ht="15.75" customHeight="1">
      <c r="O781" s="18"/>
      <c r="P781" s="18"/>
    </row>
    <row r="782" spans="15:16" ht="15.75" customHeight="1">
      <c r="O782" s="18"/>
      <c r="P782" s="18"/>
    </row>
    <row r="783" spans="15:16" ht="15.75" customHeight="1">
      <c r="O783" s="18"/>
      <c r="P783" s="18"/>
    </row>
    <row r="784" spans="15:16" ht="15.75" customHeight="1">
      <c r="O784" s="18"/>
      <c r="P784" s="18"/>
    </row>
    <row r="785" spans="15:16" ht="15.75" customHeight="1">
      <c r="O785" s="18"/>
      <c r="P785" s="18"/>
    </row>
    <row r="786" spans="15:16" ht="15.75" customHeight="1">
      <c r="O786" s="18"/>
      <c r="P786" s="18"/>
    </row>
    <row r="787" spans="15:16" ht="15.75" customHeight="1">
      <c r="O787" s="18"/>
      <c r="P787" s="18"/>
    </row>
    <row r="788" spans="15:16" ht="15.75" customHeight="1">
      <c r="O788" s="18"/>
      <c r="P788" s="18"/>
    </row>
    <row r="789" spans="15:16" ht="15.75" customHeight="1">
      <c r="O789" s="18"/>
      <c r="P789" s="18"/>
    </row>
    <row r="790" spans="15:16" ht="15.75" customHeight="1">
      <c r="O790" s="18"/>
      <c r="P790" s="18"/>
    </row>
    <row r="791" spans="15:16" ht="15.75" customHeight="1">
      <c r="O791" s="18"/>
      <c r="P791" s="18"/>
    </row>
    <row r="792" spans="15:16" ht="15.75" customHeight="1">
      <c r="O792" s="18"/>
      <c r="P792" s="18"/>
    </row>
    <row r="793" spans="15:16" ht="15.75" customHeight="1">
      <c r="O793" s="18"/>
      <c r="P793" s="18"/>
    </row>
    <row r="794" spans="15:16" ht="15.75" customHeight="1">
      <c r="O794" s="18"/>
      <c r="P794" s="18"/>
    </row>
    <row r="795" spans="15:16" ht="15.75" customHeight="1">
      <c r="O795" s="18"/>
      <c r="P795" s="18"/>
    </row>
    <row r="796" spans="15:16" ht="15.75" customHeight="1">
      <c r="O796" s="18"/>
      <c r="P796" s="18"/>
    </row>
    <row r="797" spans="15:16" ht="15.75" customHeight="1">
      <c r="O797" s="18"/>
      <c r="P797" s="18"/>
    </row>
    <row r="798" spans="15:16" ht="15.75" customHeight="1">
      <c r="O798" s="18"/>
      <c r="P798" s="18"/>
    </row>
    <row r="799" spans="15:16" ht="15.75" customHeight="1">
      <c r="O799" s="18"/>
      <c r="P799" s="18"/>
    </row>
    <row r="800" spans="15:16" ht="15.75" customHeight="1">
      <c r="O800" s="18"/>
      <c r="P800" s="18"/>
    </row>
    <row r="801" spans="15:16" ht="15.75" customHeight="1">
      <c r="O801" s="18"/>
      <c r="P801" s="18"/>
    </row>
    <row r="802" spans="15:16" ht="15.75" customHeight="1">
      <c r="O802" s="18"/>
      <c r="P802" s="18"/>
    </row>
    <row r="803" spans="15:16" ht="15.75" customHeight="1">
      <c r="O803" s="18"/>
      <c r="P803" s="18"/>
    </row>
    <row r="804" spans="15:16" ht="15.75" customHeight="1">
      <c r="O804" s="18"/>
      <c r="P804" s="18"/>
    </row>
    <row r="805" spans="15:16" ht="15.75" customHeight="1">
      <c r="O805" s="18"/>
      <c r="P805" s="18"/>
    </row>
    <row r="806" spans="15:16" ht="15.75" customHeight="1">
      <c r="O806" s="18"/>
      <c r="P806" s="18"/>
    </row>
    <row r="807" spans="15:16" ht="15.75" customHeight="1">
      <c r="O807" s="18"/>
      <c r="P807" s="18"/>
    </row>
    <row r="808" spans="15:16" ht="15.75" customHeight="1">
      <c r="O808" s="18"/>
      <c r="P808" s="18"/>
    </row>
    <row r="809" spans="15:16" ht="15.75" customHeight="1">
      <c r="O809" s="18"/>
      <c r="P809" s="18"/>
    </row>
    <row r="810" spans="15:16" ht="15.75" customHeight="1">
      <c r="O810" s="18"/>
      <c r="P810" s="18"/>
    </row>
    <row r="811" spans="15:16" ht="15.75" customHeight="1">
      <c r="O811" s="18"/>
      <c r="P811" s="18"/>
    </row>
    <row r="812" spans="15:16" ht="15.75" customHeight="1">
      <c r="O812" s="18"/>
      <c r="P812" s="18"/>
    </row>
    <row r="813" spans="15:16" ht="15.75" customHeight="1">
      <c r="O813" s="18"/>
      <c r="P813" s="18"/>
    </row>
    <row r="814" spans="15:16" ht="15.75" customHeight="1">
      <c r="O814" s="18"/>
      <c r="P814" s="18"/>
    </row>
    <row r="815" spans="15:16" ht="15.75" customHeight="1">
      <c r="O815" s="18"/>
      <c r="P815" s="18"/>
    </row>
    <row r="816" spans="15:16" ht="15.75" customHeight="1">
      <c r="O816" s="18"/>
      <c r="P816" s="18"/>
    </row>
    <row r="817" spans="15:16" ht="15.75" customHeight="1">
      <c r="O817" s="18"/>
      <c r="P817" s="18"/>
    </row>
    <row r="818" spans="15:16" ht="15.75" customHeight="1">
      <c r="O818" s="18"/>
      <c r="P818" s="18"/>
    </row>
    <row r="819" spans="15:16" ht="15.75" customHeight="1">
      <c r="O819" s="18"/>
      <c r="P819" s="18"/>
    </row>
    <row r="820" spans="15:16" ht="15.75" customHeight="1">
      <c r="O820" s="18"/>
      <c r="P820" s="18"/>
    </row>
    <row r="821" spans="15:16" ht="15.75" customHeight="1">
      <c r="O821" s="18"/>
      <c r="P821" s="18"/>
    </row>
    <row r="822" spans="15:16" ht="15.75" customHeight="1">
      <c r="O822" s="18"/>
      <c r="P822" s="18"/>
    </row>
    <row r="823" spans="15:16" ht="15.75" customHeight="1">
      <c r="O823" s="18"/>
      <c r="P823" s="18"/>
    </row>
    <row r="824" spans="15:16" ht="15.75" customHeight="1">
      <c r="O824" s="18"/>
      <c r="P824" s="18"/>
    </row>
    <row r="825" spans="15:16" ht="15.75" customHeight="1">
      <c r="O825" s="18"/>
      <c r="P825" s="18"/>
    </row>
    <row r="826" spans="15:16" ht="15.75" customHeight="1">
      <c r="O826" s="18"/>
      <c r="P826" s="18"/>
    </row>
    <row r="827" spans="15:16" ht="15.75" customHeight="1">
      <c r="O827" s="18"/>
      <c r="P827" s="18"/>
    </row>
    <row r="828" spans="15:16" ht="15.75" customHeight="1">
      <c r="O828" s="18"/>
      <c r="P828" s="18"/>
    </row>
    <row r="829" spans="15:16" ht="15.75" customHeight="1">
      <c r="O829" s="18"/>
      <c r="P829" s="18"/>
    </row>
    <row r="830" spans="15:16" ht="15.75" customHeight="1">
      <c r="O830" s="18"/>
      <c r="P830" s="18"/>
    </row>
    <row r="831" spans="15:16" ht="15.75" customHeight="1">
      <c r="O831" s="18"/>
      <c r="P831" s="18"/>
    </row>
    <row r="832" spans="15:16" ht="15.75" customHeight="1">
      <c r="O832" s="18"/>
      <c r="P832" s="18"/>
    </row>
    <row r="833" spans="15:16" ht="15.75" customHeight="1">
      <c r="O833" s="18"/>
      <c r="P833" s="18"/>
    </row>
    <row r="834" spans="15:16" ht="15.75" customHeight="1">
      <c r="O834" s="18"/>
      <c r="P834" s="18"/>
    </row>
    <row r="835" spans="15:16" ht="15.75" customHeight="1">
      <c r="O835" s="18"/>
      <c r="P835" s="18"/>
    </row>
    <row r="836" spans="15:16" ht="15.75" customHeight="1">
      <c r="O836" s="18"/>
      <c r="P836" s="18"/>
    </row>
    <row r="837" spans="15:16" ht="15.75" customHeight="1">
      <c r="O837" s="18"/>
      <c r="P837" s="18"/>
    </row>
    <row r="838" spans="15:16" ht="15.75" customHeight="1">
      <c r="O838" s="18"/>
      <c r="P838" s="18"/>
    </row>
    <row r="839" spans="15:16" ht="15.75" customHeight="1">
      <c r="O839" s="18"/>
      <c r="P839" s="18"/>
    </row>
    <row r="840" spans="15:16" ht="15.75" customHeight="1">
      <c r="O840" s="18"/>
      <c r="P840" s="18"/>
    </row>
    <row r="841" spans="15:16" ht="15.75" customHeight="1">
      <c r="O841" s="18"/>
      <c r="P841" s="18"/>
    </row>
    <row r="842" spans="15:16" ht="15.75" customHeight="1">
      <c r="O842" s="18"/>
      <c r="P842" s="18"/>
    </row>
    <row r="843" spans="15:16" ht="15.75" customHeight="1">
      <c r="O843" s="18"/>
      <c r="P843" s="18"/>
    </row>
    <row r="844" spans="15:16" ht="15.75" customHeight="1">
      <c r="O844" s="18"/>
      <c r="P844" s="18"/>
    </row>
    <row r="845" spans="15:16" ht="15.75" customHeight="1">
      <c r="O845" s="18"/>
      <c r="P845" s="18"/>
    </row>
    <row r="846" spans="15:16" ht="15.75" customHeight="1">
      <c r="O846" s="18"/>
      <c r="P846" s="18"/>
    </row>
    <row r="847" spans="15:16" ht="15.75" customHeight="1">
      <c r="O847" s="18"/>
      <c r="P847" s="18"/>
    </row>
    <row r="848" spans="15:16" ht="15.75" customHeight="1">
      <c r="O848" s="18"/>
      <c r="P848" s="18"/>
    </row>
    <row r="849" spans="15:16" ht="15.75" customHeight="1">
      <c r="O849" s="18"/>
      <c r="P849" s="18"/>
    </row>
    <row r="850" spans="15:16" ht="15.75" customHeight="1">
      <c r="O850" s="18"/>
      <c r="P850" s="18"/>
    </row>
    <row r="851" spans="15:16" ht="15.75" customHeight="1">
      <c r="O851" s="18"/>
      <c r="P851" s="18"/>
    </row>
    <row r="852" spans="15:16" ht="15.75" customHeight="1">
      <c r="O852" s="18"/>
      <c r="P852" s="18"/>
    </row>
    <row r="853" spans="15:16" ht="15.75" customHeight="1">
      <c r="O853" s="18"/>
      <c r="P853" s="18"/>
    </row>
    <row r="854" spans="15:16" ht="15.75" customHeight="1">
      <c r="O854" s="18"/>
      <c r="P854" s="18"/>
    </row>
    <row r="855" spans="15:16" ht="15.75" customHeight="1">
      <c r="O855" s="18"/>
      <c r="P855" s="18"/>
    </row>
    <row r="856" spans="15:16" ht="15.75" customHeight="1">
      <c r="O856" s="18"/>
      <c r="P856" s="18"/>
    </row>
    <row r="857" spans="15:16" ht="15.75" customHeight="1">
      <c r="O857" s="18"/>
      <c r="P857" s="18"/>
    </row>
    <row r="858" spans="15:16" ht="15.75" customHeight="1">
      <c r="O858" s="18"/>
      <c r="P858" s="18"/>
    </row>
    <row r="859" spans="15:16" ht="15.75" customHeight="1">
      <c r="O859" s="18"/>
      <c r="P859" s="18"/>
    </row>
    <row r="860" spans="15:16" ht="15.75" customHeight="1">
      <c r="O860" s="18"/>
      <c r="P860" s="18"/>
    </row>
    <row r="861" spans="15:16" ht="15.75" customHeight="1">
      <c r="O861" s="18"/>
      <c r="P861" s="18"/>
    </row>
    <row r="862" spans="15:16" ht="15.75" customHeight="1">
      <c r="O862" s="18"/>
      <c r="P862" s="18"/>
    </row>
    <row r="863" spans="15:16" ht="15.75" customHeight="1">
      <c r="O863" s="18"/>
      <c r="P863" s="18"/>
    </row>
    <row r="864" spans="15:16" ht="15.75" customHeight="1">
      <c r="O864" s="18"/>
      <c r="P864" s="18"/>
    </row>
    <row r="865" spans="15:16" ht="15.75" customHeight="1">
      <c r="O865" s="18"/>
      <c r="P865" s="18"/>
    </row>
    <row r="866" spans="15:16" ht="15.75" customHeight="1">
      <c r="O866" s="18"/>
      <c r="P866" s="18"/>
    </row>
    <row r="867" spans="15:16" ht="15.75" customHeight="1">
      <c r="O867" s="18"/>
      <c r="P867" s="18"/>
    </row>
    <row r="868" spans="15:16" ht="15.75" customHeight="1">
      <c r="O868" s="18"/>
      <c r="P868" s="18"/>
    </row>
    <row r="869" spans="15:16" ht="15.75" customHeight="1">
      <c r="O869" s="18"/>
      <c r="P869" s="18"/>
    </row>
    <row r="870" spans="15:16" ht="15.75" customHeight="1">
      <c r="O870" s="18"/>
      <c r="P870" s="18"/>
    </row>
    <row r="871" spans="15:16" ht="15.75" customHeight="1">
      <c r="O871" s="18"/>
      <c r="P871" s="18"/>
    </row>
    <row r="872" spans="15:16" ht="15.75" customHeight="1">
      <c r="O872" s="18"/>
      <c r="P872" s="18"/>
    </row>
    <row r="873" spans="15:16" ht="15.75" customHeight="1">
      <c r="O873" s="18"/>
      <c r="P873" s="18"/>
    </row>
    <row r="874" spans="15:16" ht="15.75" customHeight="1">
      <c r="O874" s="18"/>
      <c r="P874" s="18"/>
    </row>
    <row r="875" spans="15:16" ht="15.75" customHeight="1">
      <c r="O875" s="18"/>
      <c r="P875" s="18"/>
    </row>
    <row r="876" spans="15:16" ht="15.75" customHeight="1">
      <c r="O876" s="18"/>
      <c r="P876" s="18"/>
    </row>
    <row r="877" spans="15:16" ht="15.75" customHeight="1">
      <c r="O877" s="18"/>
      <c r="P877" s="18"/>
    </row>
    <row r="878" spans="15:16" ht="15.75" customHeight="1">
      <c r="O878" s="18"/>
      <c r="P878" s="18"/>
    </row>
    <row r="879" spans="15:16" ht="15.75" customHeight="1">
      <c r="O879" s="18"/>
      <c r="P879" s="18"/>
    </row>
    <row r="880" spans="15:16" ht="15.75" customHeight="1">
      <c r="O880" s="18"/>
      <c r="P880" s="18"/>
    </row>
    <row r="881" spans="15:16" ht="15.75" customHeight="1">
      <c r="O881" s="18"/>
      <c r="P881" s="18"/>
    </row>
    <row r="882" spans="15:16" ht="15.75" customHeight="1">
      <c r="O882" s="18"/>
      <c r="P882" s="18"/>
    </row>
    <row r="883" spans="15:16" ht="15.75" customHeight="1">
      <c r="O883" s="18"/>
      <c r="P883" s="18"/>
    </row>
    <row r="884" spans="15:16" ht="15.75" customHeight="1">
      <c r="O884" s="18"/>
      <c r="P884" s="18"/>
    </row>
    <row r="885" spans="15:16" ht="15.75" customHeight="1">
      <c r="O885" s="18"/>
      <c r="P885" s="18"/>
    </row>
    <row r="886" spans="15:16" ht="15.75" customHeight="1">
      <c r="O886" s="18"/>
      <c r="P886" s="18"/>
    </row>
    <row r="887" spans="15:16" ht="15.75" customHeight="1">
      <c r="O887" s="18"/>
      <c r="P887" s="18"/>
    </row>
    <row r="888" spans="15:16" ht="15.75" customHeight="1">
      <c r="O888" s="18"/>
      <c r="P888" s="18"/>
    </row>
    <row r="889" spans="15:16" ht="15.75" customHeight="1">
      <c r="O889" s="18"/>
      <c r="P889" s="18"/>
    </row>
    <row r="890" spans="15:16" ht="15.75" customHeight="1">
      <c r="O890" s="18"/>
      <c r="P890" s="18"/>
    </row>
    <row r="891" spans="15:16" ht="15.75" customHeight="1">
      <c r="O891" s="18"/>
      <c r="P891" s="18"/>
    </row>
    <row r="892" spans="15:16" ht="15.75" customHeight="1">
      <c r="O892" s="18"/>
      <c r="P892" s="18"/>
    </row>
    <row r="893" spans="15:16" ht="15.75" customHeight="1">
      <c r="O893" s="18"/>
      <c r="P893" s="18"/>
    </row>
    <row r="894" spans="15:16" ht="15.75" customHeight="1">
      <c r="O894" s="18"/>
      <c r="P894" s="18"/>
    </row>
    <row r="895" spans="15:16" ht="15.75" customHeight="1">
      <c r="O895" s="18"/>
      <c r="P895" s="18"/>
    </row>
    <row r="896" spans="15:16" ht="15.75" customHeight="1">
      <c r="O896" s="18"/>
      <c r="P896" s="18"/>
    </row>
    <row r="897" spans="15:16" ht="15.75" customHeight="1">
      <c r="O897" s="18"/>
      <c r="P897" s="18"/>
    </row>
    <row r="898" spans="15:16" ht="15.75" customHeight="1">
      <c r="O898" s="18"/>
      <c r="P898" s="18"/>
    </row>
    <row r="899" spans="15:16" ht="15.75" customHeight="1">
      <c r="O899" s="18"/>
      <c r="P899" s="18"/>
    </row>
    <row r="900" spans="15:16" ht="15.75" customHeight="1">
      <c r="O900" s="18"/>
      <c r="P900" s="18"/>
    </row>
    <row r="901" spans="15:16" ht="15.75" customHeight="1">
      <c r="O901" s="18"/>
      <c r="P901" s="18"/>
    </row>
    <row r="902" spans="15:16" ht="15.75" customHeight="1">
      <c r="O902" s="18"/>
      <c r="P902" s="18"/>
    </row>
    <row r="903" spans="15:16" ht="15.75" customHeight="1">
      <c r="O903" s="18"/>
      <c r="P903" s="18"/>
    </row>
    <row r="904" spans="15:16" ht="15.75" customHeight="1">
      <c r="O904" s="18"/>
      <c r="P904" s="18"/>
    </row>
    <row r="905" spans="15:16" ht="15.75" customHeight="1">
      <c r="O905" s="18"/>
      <c r="P905" s="18"/>
    </row>
    <row r="906" spans="15:16" ht="15.75" customHeight="1">
      <c r="O906" s="18"/>
      <c r="P906" s="18"/>
    </row>
    <row r="907" spans="15:16" ht="15.75" customHeight="1">
      <c r="O907" s="18"/>
      <c r="P907" s="18"/>
    </row>
    <row r="908" spans="15:16" ht="15.75" customHeight="1">
      <c r="O908" s="18"/>
      <c r="P908" s="18"/>
    </row>
    <row r="909" spans="15:16" ht="15.75" customHeight="1">
      <c r="O909" s="18"/>
      <c r="P909" s="18"/>
    </row>
    <row r="910" spans="15:16" ht="15.75" customHeight="1">
      <c r="O910" s="18"/>
      <c r="P910" s="18"/>
    </row>
    <row r="911" spans="15:16" ht="15.75" customHeight="1">
      <c r="O911" s="18"/>
      <c r="P911" s="18"/>
    </row>
    <row r="912" spans="15:16" ht="15.75" customHeight="1">
      <c r="O912" s="18"/>
      <c r="P912" s="18"/>
    </row>
    <row r="913" spans="15:16" ht="15.75" customHeight="1">
      <c r="O913" s="18"/>
      <c r="P913" s="18"/>
    </row>
    <row r="914" spans="15:16" ht="15.75" customHeight="1">
      <c r="O914" s="18"/>
      <c r="P914" s="18"/>
    </row>
    <row r="915" spans="15:16" ht="15.75" customHeight="1">
      <c r="O915" s="18"/>
      <c r="P915" s="18"/>
    </row>
    <row r="916" spans="15:16" ht="15.75" customHeight="1">
      <c r="O916" s="18"/>
      <c r="P916" s="18"/>
    </row>
    <row r="917" spans="15:16" ht="15.75" customHeight="1">
      <c r="O917" s="18"/>
      <c r="P917" s="18"/>
    </row>
    <row r="918" spans="15:16" ht="15.75" customHeight="1">
      <c r="O918" s="18"/>
      <c r="P918" s="18"/>
    </row>
    <row r="919" spans="15:16" ht="15.75" customHeight="1">
      <c r="O919" s="18"/>
      <c r="P919" s="18"/>
    </row>
    <row r="920" spans="15:16" ht="15.75" customHeight="1">
      <c r="O920" s="18"/>
      <c r="P920" s="18"/>
    </row>
    <row r="921" spans="15:16" ht="15.75" customHeight="1">
      <c r="O921" s="18"/>
      <c r="P921" s="18"/>
    </row>
    <row r="922" spans="15:16" ht="15.75" customHeight="1">
      <c r="O922" s="18"/>
      <c r="P922" s="18"/>
    </row>
    <row r="923" spans="15:16" ht="15.75" customHeight="1">
      <c r="O923" s="18"/>
      <c r="P923" s="18"/>
    </row>
    <row r="924" spans="15:16" ht="15.75" customHeight="1">
      <c r="O924" s="18"/>
      <c r="P924" s="18"/>
    </row>
    <row r="925" spans="15:16" ht="15.75" customHeight="1">
      <c r="O925" s="18"/>
      <c r="P925" s="18"/>
    </row>
    <row r="926" spans="15:16" ht="15.75" customHeight="1">
      <c r="O926" s="18"/>
      <c r="P926" s="18"/>
    </row>
    <row r="927" spans="15:16" ht="15.75" customHeight="1">
      <c r="O927" s="18"/>
      <c r="P927" s="18"/>
    </row>
    <row r="928" spans="15:16" ht="15.75" customHeight="1">
      <c r="O928" s="18"/>
      <c r="P928" s="18"/>
    </row>
    <row r="929" spans="15:16" ht="15.75" customHeight="1">
      <c r="O929" s="18"/>
      <c r="P929" s="18"/>
    </row>
    <row r="930" spans="15:16" ht="15.75" customHeight="1">
      <c r="O930" s="18"/>
      <c r="P930" s="18"/>
    </row>
    <row r="931" spans="15:16" ht="15.75" customHeight="1">
      <c r="O931" s="18"/>
      <c r="P931" s="18"/>
    </row>
    <row r="932" spans="15:16" ht="15.75" customHeight="1">
      <c r="O932" s="18"/>
      <c r="P932" s="18"/>
    </row>
    <row r="933" spans="15:16" ht="15.75" customHeight="1">
      <c r="O933" s="18"/>
      <c r="P933" s="18"/>
    </row>
    <row r="934" spans="15:16" ht="15.75" customHeight="1">
      <c r="O934" s="18"/>
      <c r="P934" s="18"/>
    </row>
    <row r="935" spans="15:16" ht="15.75" customHeight="1">
      <c r="O935" s="18"/>
      <c r="P935" s="18"/>
    </row>
    <row r="936" spans="15:16" ht="15.75" customHeight="1">
      <c r="O936" s="18"/>
      <c r="P936" s="18"/>
    </row>
    <row r="937" spans="15:16" ht="15.75" customHeight="1">
      <c r="O937" s="18"/>
      <c r="P937" s="18"/>
    </row>
    <row r="938" spans="15:16" ht="15.75" customHeight="1">
      <c r="O938" s="18"/>
      <c r="P938" s="18"/>
    </row>
    <row r="939" spans="15:16" ht="15.75" customHeight="1">
      <c r="O939" s="18"/>
      <c r="P939" s="18"/>
    </row>
    <row r="940" spans="15:16" ht="15.75" customHeight="1">
      <c r="O940" s="18"/>
      <c r="P940" s="18"/>
    </row>
    <row r="941" spans="15:16" ht="15.75" customHeight="1">
      <c r="O941" s="18"/>
      <c r="P941" s="18"/>
    </row>
    <row r="942" spans="15:16" ht="15.75" customHeight="1">
      <c r="O942" s="18"/>
      <c r="P942" s="18"/>
    </row>
    <row r="943" spans="15:16" ht="15.75" customHeight="1">
      <c r="O943" s="18"/>
      <c r="P943" s="18"/>
    </row>
    <row r="944" spans="15:16" ht="15.75" customHeight="1">
      <c r="O944" s="18"/>
      <c r="P944" s="18"/>
    </row>
    <row r="945" spans="15:16" ht="15.75" customHeight="1">
      <c r="O945" s="18"/>
      <c r="P945" s="18"/>
    </row>
    <row r="946" spans="15:16" ht="15.75" customHeight="1">
      <c r="O946" s="18"/>
      <c r="P946" s="18"/>
    </row>
    <row r="947" spans="15:16" ht="15.75" customHeight="1">
      <c r="O947" s="18"/>
      <c r="P947" s="18"/>
    </row>
    <row r="948" spans="15:16" ht="15.75" customHeight="1">
      <c r="O948" s="18"/>
      <c r="P948" s="18"/>
    </row>
    <row r="949" spans="15:16" ht="15.75" customHeight="1">
      <c r="O949" s="18"/>
      <c r="P949" s="18"/>
    </row>
    <row r="950" spans="15:16" ht="15.75" customHeight="1">
      <c r="O950" s="18"/>
      <c r="P950" s="18"/>
    </row>
    <row r="951" spans="15:16" ht="15.75" customHeight="1">
      <c r="O951" s="18"/>
      <c r="P951" s="18"/>
    </row>
    <row r="952" spans="15:16" ht="15.75" customHeight="1">
      <c r="O952" s="18"/>
      <c r="P952" s="18"/>
    </row>
    <row r="953" spans="15:16" ht="15.75" customHeight="1">
      <c r="O953" s="18"/>
      <c r="P953" s="18"/>
    </row>
    <row r="954" spans="15:16" ht="15.75" customHeight="1">
      <c r="O954" s="18"/>
      <c r="P954" s="18"/>
    </row>
    <row r="955" spans="15:16" ht="15.75" customHeight="1">
      <c r="O955" s="18"/>
      <c r="P955" s="18"/>
    </row>
    <row r="956" spans="15:16" ht="15.75" customHeight="1">
      <c r="O956" s="18"/>
      <c r="P956" s="18"/>
    </row>
    <row r="957" spans="15:16" ht="15.75" customHeight="1">
      <c r="O957" s="18"/>
      <c r="P957" s="18"/>
    </row>
    <row r="958" spans="15:16" ht="15.75" customHeight="1">
      <c r="O958" s="18"/>
      <c r="P958" s="18"/>
    </row>
    <row r="959" spans="15:16" ht="15.75" customHeight="1">
      <c r="O959" s="18"/>
      <c r="P959" s="18"/>
    </row>
    <row r="960" spans="15:16" ht="15.75" customHeight="1">
      <c r="O960" s="18"/>
      <c r="P960" s="18"/>
    </row>
    <row r="961" spans="15:16" ht="15.75" customHeight="1">
      <c r="O961" s="18"/>
      <c r="P961" s="18"/>
    </row>
    <row r="962" spans="15:16" ht="15.75" customHeight="1">
      <c r="O962" s="18"/>
      <c r="P962" s="18"/>
    </row>
    <row r="963" spans="15:16" ht="15.75" customHeight="1">
      <c r="O963" s="18"/>
      <c r="P963" s="18"/>
    </row>
    <row r="964" spans="15:16" ht="15.75" customHeight="1">
      <c r="O964" s="18"/>
      <c r="P964" s="18"/>
    </row>
    <row r="965" spans="15:16" ht="15.75" customHeight="1">
      <c r="O965" s="18"/>
      <c r="P965" s="18"/>
    </row>
    <row r="966" spans="15:16" ht="15.75" customHeight="1">
      <c r="O966" s="18"/>
      <c r="P966" s="18"/>
    </row>
    <row r="967" spans="15:16" ht="15.75" customHeight="1">
      <c r="O967" s="18"/>
      <c r="P967" s="18"/>
    </row>
    <row r="968" spans="15:16" ht="15.75" customHeight="1">
      <c r="O968" s="18"/>
      <c r="P968" s="18"/>
    </row>
    <row r="969" spans="15:16" ht="15.75" customHeight="1">
      <c r="O969" s="18"/>
      <c r="P969" s="18"/>
    </row>
    <row r="970" spans="15:16" ht="15.75" customHeight="1">
      <c r="O970" s="18"/>
      <c r="P970" s="18"/>
    </row>
    <row r="971" spans="15:16" ht="15.75" customHeight="1">
      <c r="O971" s="18"/>
      <c r="P971" s="18"/>
    </row>
    <row r="972" spans="15:16" ht="15.75" customHeight="1">
      <c r="O972" s="18"/>
      <c r="P972" s="18"/>
    </row>
    <row r="973" spans="15:16" ht="15.75" customHeight="1">
      <c r="O973" s="18"/>
      <c r="P973" s="18"/>
    </row>
    <row r="974" spans="15:16" ht="15.75" customHeight="1">
      <c r="O974" s="18"/>
      <c r="P974" s="18"/>
    </row>
    <row r="975" spans="15:16" ht="15.75" customHeight="1">
      <c r="O975" s="18"/>
      <c r="P975" s="18"/>
    </row>
    <row r="976" spans="15:16" ht="15.75" customHeight="1">
      <c r="O976" s="18"/>
      <c r="P976" s="18"/>
    </row>
    <row r="977" spans="15:16" ht="15.75" customHeight="1">
      <c r="O977" s="18"/>
      <c r="P977" s="18"/>
    </row>
    <row r="978" spans="15:16" ht="15.75" customHeight="1">
      <c r="O978" s="18"/>
      <c r="P978" s="18"/>
    </row>
    <row r="979" spans="15:16" ht="15.75" customHeight="1">
      <c r="O979" s="18"/>
      <c r="P979" s="18"/>
    </row>
    <row r="980" spans="15:16" ht="15.75" customHeight="1">
      <c r="O980" s="18"/>
      <c r="P980" s="18"/>
    </row>
    <row r="981" spans="15:16" ht="15.75" customHeight="1">
      <c r="O981" s="18"/>
      <c r="P981" s="18"/>
    </row>
    <row r="982" spans="15:16" ht="15.75" customHeight="1">
      <c r="O982" s="18"/>
      <c r="P982" s="18"/>
    </row>
    <row r="983" spans="15:16" ht="15.75" customHeight="1">
      <c r="O983" s="18"/>
      <c r="P983" s="18"/>
    </row>
    <row r="984" spans="15:16" ht="15.75" customHeight="1">
      <c r="O984" s="18"/>
      <c r="P984" s="18"/>
    </row>
    <row r="985" spans="15:16" ht="15.75" customHeight="1">
      <c r="O985" s="18"/>
      <c r="P985" s="18"/>
    </row>
    <row r="986" spans="15:16" ht="15.75" customHeight="1">
      <c r="O986" s="18"/>
      <c r="P986" s="18"/>
    </row>
    <row r="987" spans="15:16" ht="15.75" customHeight="1">
      <c r="O987" s="18"/>
      <c r="P987" s="18"/>
    </row>
    <row r="988" spans="15:16" ht="15.75" customHeight="1">
      <c r="O988" s="18"/>
      <c r="P988" s="18"/>
    </row>
    <row r="989" spans="15:16" ht="15.75" customHeight="1">
      <c r="O989" s="18"/>
      <c r="P989" s="18"/>
    </row>
    <row r="990" spans="15:16" ht="15.75" customHeight="1">
      <c r="O990" s="18"/>
      <c r="P990" s="18"/>
    </row>
    <row r="991" spans="15:16" ht="15.75" customHeight="1">
      <c r="O991" s="18"/>
      <c r="P991" s="18"/>
    </row>
    <row r="992" spans="15:16" ht="15.75" customHeight="1">
      <c r="O992" s="18"/>
      <c r="P992" s="18"/>
    </row>
    <row r="993" spans="15:16" ht="15.75" customHeight="1">
      <c r="O993" s="18"/>
      <c r="P993" s="18"/>
    </row>
    <row r="994" spans="15:16" ht="15.75" customHeight="1">
      <c r="O994" s="18"/>
      <c r="P994" s="18"/>
    </row>
    <row r="995" spans="15:16" ht="15.75" customHeight="1">
      <c r="O995" s="18"/>
      <c r="P995" s="18"/>
    </row>
    <row r="996" spans="15:16" ht="15.75" customHeight="1">
      <c r="O996" s="18"/>
      <c r="P996" s="18"/>
    </row>
    <row r="997" spans="15:16" ht="15.75" customHeight="1">
      <c r="O997" s="18"/>
      <c r="P997" s="18"/>
    </row>
    <row r="998" spans="15:16" ht="15.75" customHeight="1">
      <c r="O998" s="18"/>
      <c r="P998" s="18"/>
    </row>
    <row r="999" spans="15:16" ht="15.75" customHeight="1">
      <c r="O999" s="18"/>
      <c r="P999" s="18"/>
    </row>
    <row r="1000" spans="15:16" ht="15.75" customHeight="1">
      <c r="O1000" s="18"/>
      <c r="P1000" s="18"/>
    </row>
  </sheetData>
  <autoFilter ref="B4:M25">
    <sortState ref="B4:M25">
      <sortCondition descending="1" ref="L4:L25"/>
    </sortState>
  </autoFilter>
  <phoneticPr fontId="0" type="noConversion"/>
  <pageMargins left="0.7" right="0.7" top="0.75" bottom="0.75" header="0" footer="0"/>
  <pageSetup orientation="landscape"/>
</worksheet>
</file>

<file path=xl/worksheets/sheet9.xml><?xml version="1.0" encoding="utf-8"?>
<worksheet xmlns="http://schemas.openxmlformats.org/spreadsheetml/2006/main" xmlns:r="http://schemas.openxmlformats.org/officeDocument/2006/relationships">
  <dimension ref="A1:P1000"/>
  <sheetViews>
    <sheetView workbookViewId="0">
      <pane xSplit="2" ySplit="4" topLeftCell="C5" activePane="bottomRight" state="frozen"/>
      <selection pane="topRight" activeCell="C1" sqref="C1"/>
      <selection pane="bottomLeft" activeCell="A5" sqref="A5"/>
      <selection pane="bottomRight" activeCell="C5" sqref="C5"/>
    </sheetView>
  </sheetViews>
  <sheetFormatPr defaultColWidth="12.5703125" defaultRowHeight="15" customHeight="1"/>
  <cols>
    <col min="1" max="1" width="3.28515625" customWidth="1"/>
    <col min="2" max="2" width="17.85546875" customWidth="1"/>
    <col min="3" max="3" width="9.28515625" customWidth="1"/>
    <col min="4" max="4" width="6.42578125" customWidth="1"/>
    <col min="5" max="5" width="5.42578125" customWidth="1"/>
    <col min="6" max="6" width="6.42578125" customWidth="1"/>
    <col min="7" max="7" width="5.42578125" customWidth="1"/>
    <col min="8" max="8" width="6.42578125" customWidth="1"/>
    <col min="9" max="9" width="5.42578125" customWidth="1"/>
    <col min="10" max="10" width="6.42578125" customWidth="1"/>
    <col min="11" max="11" width="5.5703125" customWidth="1"/>
    <col min="12" max="13" width="5.42578125" customWidth="1"/>
    <col min="14" max="14" width="11.85546875" customWidth="1"/>
    <col min="15" max="15" width="5.42578125" customWidth="1"/>
    <col min="16" max="16" width="21.42578125" customWidth="1"/>
    <col min="17" max="26" width="9.5703125" customWidth="1"/>
  </cols>
  <sheetData>
    <row r="1" spans="1:16" ht="12.75" customHeight="1">
      <c r="A1" s="3"/>
    </row>
    <row r="2" spans="1:16" ht="12.75" customHeight="1">
      <c r="A2" s="3"/>
      <c r="B2" s="4" t="s">
        <v>250</v>
      </c>
      <c r="C2" s="4"/>
      <c r="D2" s="3"/>
      <c r="E2" s="3"/>
      <c r="F2" s="3"/>
      <c r="G2" s="3"/>
      <c r="H2" s="3"/>
      <c r="I2" s="3"/>
      <c r="J2" s="3"/>
      <c r="K2" s="3"/>
    </row>
    <row r="3" spans="1:16" ht="13.5" customHeight="1">
      <c r="A3" s="3"/>
      <c r="B3" s="4" t="s">
        <v>196</v>
      </c>
      <c r="C3" s="4"/>
      <c r="D3" s="4"/>
      <c r="E3" s="4"/>
      <c r="F3" s="4"/>
      <c r="G3" s="4"/>
      <c r="H3" s="4"/>
      <c r="I3" s="4"/>
      <c r="J3" s="4"/>
      <c r="K3" s="4"/>
    </row>
    <row r="4" spans="1:16" ht="59.25" customHeight="1">
      <c r="A4" s="30"/>
      <c r="B4" s="31" t="s">
        <v>23</v>
      </c>
      <c r="C4" s="31" t="s">
        <v>56</v>
      </c>
      <c r="D4" s="31" t="s">
        <v>197</v>
      </c>
      <c r="E4" s="31" t="s">
        <v>198</v>
      </c>
      <c r="F4" s="31" t="s">
        <v>199</v>
      </c>
      <c r="G4" s="31" t="s">
        <v>198</v>
      </c>
      <c r="H4" s="31" t="s">
        <v>200</v>
      </c>
      <c r="I4" s="31" t="s">
        <v>198</v>
      </c>
      <c r="J4" s="31" t="s">
        <v>201</v>
      </c>
      <c r="K4" s="31" t="s">
        <v>198</v>
      </c>
      <c r="L4" s="32" t="s">
        <v>29</v>
      </c>
      <c r="M4" s="32" t="s">
        <v>30</v>
      </c>
      <c r="N4" s="41" t="s">
        <v>31</v>
      </c>
      <c r="P4" s="11"/>
    </row>
    <row r="5" spans="1:16" ht="12.75" customHeight="1">
      <c r="A5" s="38">
        <v>1</v>
      </c>
      <c r="B5" s="18" t="s">
        <v>251</v>
      </c>
      <c r="C5" s="18" t="s">
        <v>53</v>
      </c>
      <c r="D5" s="36" t="s">
        <v>252</v>
      </c>
      <c r="E5" s="19">
        <v>100</v>
      </c>
      <c r="F5" s="36" t="s">
        <v>253</v>
      </c>
      <c r="G5" s="19">
        <v>100</v>
      </c>
      <c r="H5" s="36" t="s">
        <v>205</v>
      </c>
      <c r="I5" s="19"/>
      <c r="J5" s="36" t="s">
        <v>205</v>
      </c>
      <c r="K5" s="19"/>
      <c r="L5" s="19">
        <f t="shared" ref="L5:L24" si="0">K5+I5+G5+E5</f>
        <v>200</v>
      </c>
      <c r="M5" s="22">
        <f t="shared" ref="M5:M24" si="1">COUNTA(E5,G5,I5,K5)</f>
        <v>2</v>
      </c>
      <c r="N5" s="20" t="str">
        <f t="shared" ref="N5:N24" si="2">CONCATENATE(J5," ",K5," ",L5," ","(",M5,")")</f>
        <v>00:00,00  200 (2)</v>
      </c>
    </row>
    <row r="6" spans="1:16" ht="12.75" customHeight="1">
      <c r="A6" s="38">
        <f t="shared" ref="A6:A24" si="3">1+A5</f>
        <v>2</v>
      </c>
      <c r="B6" s="18" t="s">
        <v>254</v>
      </c>
      <c r="C6" s="18" t="s">
        <v>33</v>
      </c>
      <c r="D6" s="36" t="s">
        <v>255</v>
      </c>
      <c r="E6" s="19">
        <v>90</v>
      </c>
      <c r="F6" s="36" t="s">
        <v>256</v>
      </c>
      <c r="G6" s="19">
        <v>80</v>
      </c>
      <c r="H6" s="36" t="s">
        <v>205</v>
      </c>
      <c r="I6" s="19"/>
      <c r="J6" s="36" t="s">
        <v>205</v>
      </c>
      <c r="K6" s="19"/>
      <c r="L6" s="19">
        <f t="shared" si="0"/>
        <v>170</v>
      </c>
      <c r="M6" s="22">
        <f t="shared" si="1"/>
        <v>2</v>
      </c>
      <c r="N6" s="20" t="str">
        <f t="shared" si="2"/>
        <v>00:00,00  170 (2)</v>
      </c>
    </row>
    <row r="7" spans="1:16" ht="12.75" customHeight="1">
      <c r="A7" s="38">
        <f t="shared" si="3"/>
        <v>3</v>
      </c>
      <c r="B7" s="18" t="s">
        <v>257</v>
      </c>
      <c r="C7" s="18" t="s">
        <v>77</v>
      </c>
      <c r="D7" s="36" t="s">
        <v>258</v>
      </c>
      <c r="E7" s="19">
        <v>80</v>
      </c>
      <c r="F7" s="36" t="s">
        <v>259</v>
      </c>
      <c r="G7" s="19">
        <v>70</v>
      </c>
      <c r="H7" s="36" t="s">
        <v>205</v>
      </c>
      <c r="I7" s="19"/>
      <c r="J7" s="36" t="s">
        <v>205</v>
      </c>
      <c r="K7" s="19"/>
      <c r="L7" s="19">
        <f t="shared" si="0"/>
        <v>150</v>
      </c>
      <c r="M7" s="22">
        <f t="shared" si="1"/>
        <v>2</v>
      </c>
      <c r="N7" s="20" t="str">
        <f t="shared" si="2"/>
        <v>00:00,00  150 (2)</v>
      </c>
    </row>
    <row r="8" spans="1:16" ht="12.75" customHeight="1">
      <c r="A8" s="38">
        <f t="shared" si="3"/>
        <v>4</v>
      </c>
      <c r="B8" s="18" t="s">
        <v>260</v>
      </c>
      <c r="C8" s="18" t="s">
        <v>33</v>
      </c>
      <c r="D8" s="36" t="s">
        <v>261</v>
      </c>
      <c r="E8" s="19">
        <v>70</v>
      </c>
      <c r="F8" s="36" t="s">
        <v>262</v>
      </c>
      <c r="G8" s="19">
        <v>50</v>
      </c>
      <c r="H8" s="36" t="s">
        <v>205</v>
      </c>
      <c r="I8" s="19"/>
      <c r="J8" s="36" t="s">
        <v>205</v>
      </c>
      <c r="K8" s="19"/>
      <c r="L8" s="19">
        <f t="shared" si="0"/>
        <v>120</v>
      </c>
      <c r="M8" s="22">
        <f t="shared" si="1"/>
        <v>2</v>
      </c>
      <c r="N8" s="20" t="str">
        <f t="shared" si="2"/>
        <v>00:00,00  120 (2)</v>
      </c>
    </row>
    <row r="9" spans="1:16" ht="12.75" customHeight="1">
      <c r="A9" s="38">
        <f t="shared" si="3"/>
        <v>5</v>
      </c>
      <c r="B9" s="18" t="s">
        <v>263</v>
      </c>
      <c r="C9" s="18" t="s">
        <v>101</v>
      </c>
      <c r="D9" s="36" t="s">
        <v>264</v>
      </c>
      <c r="E9" s="19">
        <v>60</v>
      </c>
      <c r="F9" s="36" t="s">
        <v>265</v>
      </c>
      <c r="G9" s="19">
        <v>30</v>
      </c>
      <c r="H9" s="36" t="s">
        <v>205</v>
      </c>
      <c r="I9" s="19"/>
      <c r="J9" s="36" t="s">
        <v>205</v>
      </c>
      <c r="K9" s="19"/>
      <c r="L9" s="19">
        <f t="shared" si="0"/>
        <v>90</v>
      </c>
      <c r="M9" s="22">
        <f t="shared" si="1"/>
        <v>2</v>
      </c>
      <c r="N9" s="20" t="str">
        <f t="shared" si="2"/>
        <v>00:00,00  90 (2)</v>
      </c>
    </row>
    <row r="10" spans="1:16" ht="12.75" customHeight="1">
      <c r="A10" s="38">
        <f t="shared" si="3"/>
        <v>6</v>
      </c>
      <c r="B10" s="18" t="s">
        <v>266</v>
      </c>
      <c r="C10" s="18" t="s">
        <v>33</v>
      </c>
      <c r="D10" s="36" t="s">
        <v>267</v>
      </c>
      <c r="E10" s="19">
        <v>50</v>
      </c>
      <c r="F10" s="36" t="s">
        <v>268</v>
      </c>
      <c r="G10" s="19">
        <v>40</v>
      </c>
      <c r="H10" s="36" t="s">
        <v>205</v>
      </c>
      <c r="I10" s="19"/>
      <c r="J10" s="36" t="s">
        <v>205</v>
      </c>
      <c r="K10" s="19"/>
      <c r="L10" s="19">
        <f t="shared" si="0"/>
        <v>90</v>
      </c>
      <c r="M10" s="22">
        <f t="shared" si="1"/>
        <v>2</v>
      </c>
      <c r="N10" s="20" t="str">
        <f t="shared" si="2"/>
        <v>00:00,00  90 (2)</v>
      </c>
    </row>
    <row r="11" spans="1:16" ht="12.75" customHeight="1">
      <c r="A11" s="38">
        <f t="shared" si="3"/>
        <v>7</v>
      </c>
      <c r="B11" s="18" t="s">
        <v>269</v>
      </c>
      <c r="C11" s="18" t="s">
        <v>53</v>
      </c>
      <c r="D11" s="36" t="s">
        <v>270</v>
      </c>
      <c r="E11" s="19">
        <v>40</v>
      </c>
      <c r="F11" s="36" t="s">
        <v>271</v>
      </c>
      <c r="G11" s="19">
        <v>10</v>
      </c>
      <c r="H11" s="36" t="s">
        <v>205</v>
      </c>
      <c r="I11" s="19"/>
      <c r="J11" s="36" t="s">
        <v>205</v>
      </c>
      <c r="K11" s="19"/>
      <c r="L11" s="19">
        <f t="shared" si="0"/>
        <v>50</v>
      </c>
      <c r="M11" s="22">
        <f t="shared" si="1"/>
        <v>2</v>
      </c>
      <c r="N11" s="20" t="str">
        <f t="shared" si="2"/>
        <v>00:00,00  50 (2)</v>
      </c>
    </row>
    <row r="12" spans="1:16" ht="12.75" customHeight="1">
      <c r="A12" s="38">
        <f t="shared" si="3"/>
        <v>8</v>
      </c>
      <c r="B12" s="18" t="s">
        <v>272</v>
      </c>
      <c r="C12" s="18" t="s">
        <v>33</v>
      </c>
      <c r="D12" s="36" t="s">
        <v>205</v>
      </c>
      <c r="E12" s="19">
        <v>90</v>
      </c>
      <c r="F12" s="36" t="s">
        <v>273</v>
      </c>
      <c r="G12" s="19">
        <v>90</v>
      </c>
      <c r="H12" s="36" t="s">
        <v>205</v>
      </c>
      <c r="I12" s="19"/>
      <c r="J12" s="36" t="s">
        <v>205</v>
      </c>
      <c r="K12" s="19"/>
      <c r="L12" s="19">
        <f t="shared" si="0"/>
        <v>180</v>
      </c>
      <c r="M12" s="22">
        <f t="shared" si="1"/>
        <v>2</v>
      </c>
      <c r="N12" s="20" t="str">
        <f t="shared" si="2"/>
        <v>00:00,00  180 (2)</v>
      </c>
    </row>
    <row r="13" spans="1:16" ht="12.75" customHeight="1">
      <c r="A13" s="38">
        <f t="shared" si="3"/>
        <v>9</v>
      </c>
      <c r="B13" s="18" t="s">
        <v>274</v>
      </c>
      <c r="C13" s="18" t="s">
        <v>275</v>
      </c>
      <c r="D13" s="36" t="s">
        <v>205</v>
      </c>
      <c r="E13" s="19"/>
      <c r="F13" s="36" t="s">
        <v>276</v>
      </c>
      <c r="G13" s="19">
        <v>60</v>
      </c>
      <c r="H13" s="36" t="s">
        <v>205</v>
      </c>
      <c r="I13" s="19"/>
      <c r="J13" s="36" t="s">
        <v>205</v>
      </c>
      <c r="K13" s="19"/>
      <c r="L13" s="19">
        <f t="shared" si="0"/>
        <v>60</v>
      </c>
      <c r="M13" s="22">
        <f t="shared" si="1"/>
        <v>1</v>
      </c>
      <c r="N13" s="20" t="str">
        <f t="shared" si="2"/>
        <v>00:00,00  60 (1)</v>
      </c>
    </row>
    <row r="14" spans="1:16" ht="12.75" customHeight="1">
      <c r="A14" s="38">
        <f t="shared" si="3"/>
        <v>10</v>
      </c>
      <c r="B14" s="18" t="s">
        <v>277</v>
      </c>
      <c r="C14" s="18" t="s">
        <v>33</v>
      </c>
      <c r="D14" s="36" t="s">
        <v>205</v>
      </c>
      <c r="E14" s="19"/>
      <c r="F14" s="36" t="s">
        <v>278</v>
      </c>
      <c r="G14" s="19">
        <v>20</v>
      </c>
      <c r="H14" s="36" t="s">
        <v>205</v>
      </c>
      <c r="I14" s="19"/>
      <c r="J14" s="36" t="s">
        <v>205</v>
      </c>
      <c r="K14" s="19"/>
      <c r="L14" s="19">
        <f t="shared" si="0"/>
        <v>20</v>
      </c>
      <c r="M14" s="22">
        <f t="shared" si="1"/>
        <v>1</v>
      </c>
      <c r="N14" s="20" t="str">
        <f t="shared" si="2"/>
        <v>00:00,00  20 (1)</v>
      </c>
    </row>
    <row r="15" spans="1:16" ht="12.75" customHeight="1">
      <c r="A15" s="38">
        <f t="shared" si="3"/>
        <v>11</v>
      </c>
      <c r="B15" s="18" t="s">
        <v>279</v>
      </c>
      <c r="C15" s="18" t="s">
        <v>84</v>
      </c>
      <c r="D15" s="36" t="s">
        <v>205</v>
      </c>
      <c r="E15" s="19"/>
      <c r="F15" s="36" t="s">
        <v>280</v>
      </c>
      <c r="G15" s="19">
        <v>10</v>
      </c>
      <c r="H15" s="36" t="s">
        <v>205</v>
      </c>
      <c r="I15" s="19"/>
      <c r="J15" s="36" t="s">
        <v>205</v>
      </c>
      <c r="K15" s="19"/>
      <c r="L15" s="19">
        <f t="shared" si="0"/>
        <v>10</v>
      </c>
      <c r="M15" s="22">
        <f t="shared" si="1"/>
        <v>1</v>
      </c>
      <c r="N15" s="20" t="str">
        <f t="shared" si="2"/>
        <v>00:00,00  10 (1)</v>
      </c>
    </row>
    <row r="16" spans="1:16" ht="12.75" customHeight="1">
      <c r="A16" s="38">
        <f t="shared" si="3"/>
        <v>12</v>
      </c>
      <c r="B16" s="18"/>
      <c r="C16" s="18"/>
      <c r="D16" s="36" t="s">
        <v>205</v>
      </c>
      <c r="E16" s="19"/>
      <c r="F16" s="36" t="s">
        <v>205</v>
      </c>
      <c r="G16" s="19"/>
      <c r="H16" s="36" t="s">
        <v>205</v>
      </c>
      <c r="I16" s="19"/>
      <c r="J16" s="36" t="s">
        <v>205</v>
      </c>
      <c r="K16" s="19"/>
      <c r="L16" s="19">
        <f t="shared" si="0"/>
        <v>0</v>
      </c>
      <c r="M16" s="22">
        <f t="shared" si="1"/>
        <v>0</v>
      </c>
      <c r="N16" s="20" t="str">
        <f t="shared" si="2"/>
        <v>00:00,00  0 (0)</v>
      </c>
    </row>
    <row r="17" spans="1:14" ht="12.75" customHeight="1">
      <c r="A17" s="38">
        <f t="shared" si="3"/>
        <v>13</v>
      </c>
      <c r="B17" s="18"/>
      <c r="C17" s="18"/>
      <c r="D17" s="36" t="s">
        <v>205</v>
      </c>
      <c r="E17" s="19"/>
      <c r="F17" s="36" t="s">
        <v>205</v>
      </c>
      <c r="G17" s="19"/>
      <c r="H17" s="36" t="s">
        <v>205</v>
      </c>
      <c r="I17" s="19"/>
      <c r="J17" s="36" t="s">
        <v>205</v>
      </c>
      <c r="K17" s="19"/>
      <c r="L17" s="19">
        <f t="shared" si="0"/>
        <v>0</v>
      </c>
      <c r="M17" s="22">
        <f t="shared" si="1"/>
        <v>0</v>
      </c>
      <c r="N17" s="20" t="str">
        <f t="shared" si="2"/>
        <v>00:00,00  0 (0)</v>
      </c>
    </row>
    <row r="18" spans="1:14" ht="12.75" customHeight="1">
      <c r="A18" s="38">
        <f t="shared" si="3"/>
        <v>14</v>
      </c>
      <c r="B18" s="18"/>
      <c r="C18" s="18"/>
      <c r="D18" s="36" t="s">
        <v>205</v>
      </c>
      <c r="E18" s="19"/>
      <c r="F18" s="36" t="s">
        <v>205</v>
      </c>
      <c r="G18" s="19"/>
      <c r="H18" s="36" t="s">
        <v>205</v>
      </c>
      <c r="I18" s="19"/>
      <c r="J18" s="36" t="s">
        <v>205</v>
      </c>
      <c r="K18" s="19"/>
      <c r="L18" s="19">
        <f t="shared" si="0"/>
        <v>0</v>
      </c>
      <c r="M18" s="22">
        <f t="shared" si="1"/>
        <v>0</v>
      </c>
      <c r="N18" s="20" t="str">
        <f t="shared" si="2"/>
        <v>00:00,00  0 (0)</v>
      </c>
    </row>
    <row r="19" spans="1:14" ht="12.75" customHeight="1">
      <c r="A19" s="38">
        <f t="shared" si="3"/>
        <v>15</v>
      </c>
      <c r="B19" s="18"/>
      <c r="C19" s="18"/>
      <c r="D19" s="36" t="s">
        <v>205</v>
      </c>
      <c r="E19" s="19"/>
      <c r="F19" s="36" t="s">
        <v>205</v>
      </c>
      <c r="G19" s="19"/>
      <c r="H19" s="36" t="s">
        <v>205</v>
      </c>
      <c r="I19" s="19"/>
      <c r="J19" s="36" t="s">
        <v>205</v>
      </c>
      <c r="K19" s="19"/>
      <c r="L19" s="19">
        <f t="shared" si="0"/>
        <v>0</v>
      </c>
      <c r="M19" s="22">
        <f t="shared" si="1"/>
        <v>0</v>
      </c>
      <c r="N19" s="20" t="str">
        <f t="shared" si="2"/>
        <v>00:00,00  0 (0)</v>
      </c>
    </row>
    <row r="20" spans="1:14" ht="12.75" customHeight="1">
      <c r="A20" s="38">
        <f t="shared" si="3"/>
        <v>16</v>
      </c>
      <c r="B20" s="18"/>
      <c r="C20" s="18"/>
      <c r="D20" s="36" t="s">
        <v>205</v>
      </c>
      <c r="E20" s="19"/>
      <c r="F20" s="36" t="s">
        <v>205</v>
      </c>
      <c r="G20" s="19"/>
      <c r="H20" s="36" t="s">
        <v>205</v>
      </c>
      <c r="I20" s="19"/>
      <c r="J20" s="36" t="s">
        <v>205</v>
      </c>
      <c r="K20" s="19"/>
      <c r="L20" s="19">
        <f t="shared" si="0"/>
        <v>0</v>
      </c>
      <c r="M20" s="22">
        <f t="shared" si="1"/>
        <v>0</v>
      </c>
      <c r="N20" s="20" t="str">
        <f t="shared" si="2"/>
        <v>00:00,00  0 (0)</v>
      </c>
    </row>
    <row r="21" spans="1:14" ht="12.75" customHeight="1">
      <c r="A21" s="38">
        <f t="shared" si="3"/>
        <v>17</v>
      </c>
      <c r="B21" s="18"/>
      <c r="C21" s="18"/>
      <c r="D21" s="36" t="s">
        <v>205</v>
      </c>
      <c r="E21" s="19"/>
      <c r="F21" s="36" t="s">
        <v>205</v>
      </c>
      <c r="G21" s="19"/>
      <c r="H21" s="36" t="s">
        <v>205</v>
      </c>
      <c r="I21" s="19"/>
      <c r="J21" s="36" t="s">
        <v>205</v>
      </c>
      <c r="K21" s="19"/>
      <c r="L21" s="19">
        <f t="shared" si="0"/>
        <v>0</v>
      </c>
      <c r="M21" s="22">
        <f t="shared" si="1"/>
        <v>0</v>
      </c>
      <c r="N21" s="20" t="str">
        <f t="shared" si="2"/>
        <v>00:00,00  0 (0)</v>
      </c>
    </row>
    <row r="22" spans="1:14" ht="12.75" customHeight="1">
      <c r="A22" s="38">
        <f t="shared" si="3"/>
        <v>18</v>
      </c>
      <c r="B22" s="18"/>
      <c r="C22" s="18"/>
      <c r="D22" s="36" t="s">
        <v>205</v>
      </c>
      <c r="E22" s="19"/>
      <c r="F22" s="36" t="s">
        <v>205</v>
      </c>
      <c r="G22" s="19"/>
      <c r="H22" s="36" t="s">
        <v>205</v>
      </c>
      <c r="I22" s="19"/>
      <c r="J22" s="36" t="s">
        <v>205</v>
      </c>
      <c r="K22" s="19"/>
      <c r="L22" s="19">
        <f t="shared" si="0"/>
        <v>0</v>
      </c>
      <c r="M22" s="22">
        <f t="shared" si="1"/>
        <v>0</v>
      </c>
      <c r="N22" s="20" t="str">
        <f t="shared" si="2"/>
        <v>00:00,00  0 (0)</v>
      </c>
    </row>
    <row r="23" spans="1:14" ht="12.75" customHeight="1">
      <c r="A23" s="38">
        <f t="shared" si="3"/>
        <v>19</v>
      </c>
      <c r="B23" s="18"/>
      <c r="C23" s="18"/>
      <c r="D23" s="36" t="s">
        <v>205</v>
      </c>
      <c r="E23" s="19"/>
      <c r="F23" s="36" t="s">
        <v>205</v>
      </c>
      <c r="G23" s="19"/>
      <c r="H23" s="36" t="s">
        <v>205</v>
      </c>
      <c r="I23" s="19"/>
      <c r="J23" s="36" t="s">
        <v>205</v>
      </c>
      <c r="K23" s="19"/>
      <c r="L23" s="19">
        <f t="shared" si="0"/>
        <v>0</v>
      </c>
      <c r="M23" s="22">
        <f t="shared" si="1"/>
        <v>0</v>
      </c>
      <c r="N23" s="20" t="str">
        <f t="shared" si="2"/>
        <v>00:00,00  0 (0)</v>
      </c>
    </row>
    <row r="24" spans="1:14" ht="13.5" customHeight="1">
      <c r="A24" s="39">
        <f t="shared" si="3"/>
        <v>20</v>
      </c>
      <c r="B24" s="24"/>
      <c r="C24" s="18"/>
      <c r="D24" s="36" t="s">
        <v>205</v>
      </c>
      <c r="E24" s="25"/>
      <c r="F24" s="36" t="s">
        <v>205</v>
      </c>
      <c r="G24" s="25"/>
      <c r="H24" s="36" t="s">
        <v>205</v>
      </c>
      <c r="I24" s="25"/>
      <c r="J24" s="36" t="s">
        <v>205</v>
      </c>
      <c r="K24" s="25"/>
      <c r="L24" s="19">
        <f t="shared" si="0"/>
        <v>0</v>
      </c>
      <c r="M24" s="26">
        <f t="shared" si="1"/>
        <v>0</v>
      </c>
      <c r="N24" s="27" t="str">
        <f t="shared" si="2"/>
        <v>00:00,00  0 (0)</v>
      </c>
    </row>
    <row r="25" spans="1:14" ht="12.75" customHeight="1">
      <c r="A25" s="3"/>
    </row>
    <row r="26" spans="1:14" ht="12.75" customHeight="1">
      <c r="A26" s="3"/>
      <c r="B26" s="4" t="s">
        <v>281</v>
      </c>
      <c r="C26" s="4"/>
      <c r="E26" s="1">
        <f>COUNTA(E5:E24)</f>
        <v>8</v>
      </c>
      <c r="G26" s="1">
        <f>COUNTA(G5:G24)</f>
        <v>11</v>
      </c>
      <c r="I26" s="1">
        <f>COUNTA(I5:I24)</f>
        <v>0</v>
      </c>
      <c r="K26" s="1">
        <f>COUNTA(K5:K24)</f>
        <v>0</v>
      </c>
    </row>
    <row r="27" spans="1:14" ht="12.75" customHeight="1">
      <c r="A27" s="3"/>
    </row>
    <row r="28" spans="1:14" ht="12.75" customHeight="1">
      <c r="A28" s="3"/>
    </row>
    <row r="29" spans="1:14" ht="12.75" customHeight="1">
      <c r="A29" s="3"/>
    </row>
    <row r="30" spans="1:14" ht="12.75" customHeight="1">
      <c r="A30" s="3"/>
    </row>
    <row r="31" spans="1:14" ht="12.75" customHeight="1">
      <c r="A31" s="3"/>
    </row>
    <row r="32" spans="1:14" ht="12.75" customHeight="1">
      <c r="A32" s="3"/>
    </row>
    <row r="33" spans="1:1" ht="12.75" customHeight="1">
      <c r="A33" s="3"/>
    </row>
    <row r="34" spans="1:1" ht="12.75" customHeight="1">
      <c r="A34" s="3"/>
    </row>
    <row r="35" spans="1:1" ht="12.75" customHeight="1">
      <c r="A35" s="3"/>
    </row>
    <row r="36" spans="1:1" ht="12.75" customHeight="1">
      <c r="A36" s="3"/>
    </row>
    <row r="37" spans="1:1" ht="12.75" customHeight="1">
      <c r="A37" s="3"/>
    </row>
    <row r="38" spans="1:1" ht="12.75" customHeight="1">
      <c r="A38" s="3"/>
    </row>
    <row r="39" spans="1:1" ht="12.75" customHeight="1">
      <c r="A39" s="3"/>
    </row>
    <row r="40" spans="1:1" ht="12.75" customHeight="1">
      <c r="A40" s="3"/>
    </row>
    <row r="41" spans="1:1" ht="12.75" customHeight="1">
      <c r="A41" s="3"/>
    </row>
    <row r="42" spans="1:1" ht="12.75" customHeight="1">
      <c r="A42" s="3"/>
    </row>
    <row r="43" spans="1:1" ht="12.75" customHeight="1">
      <c r="A43" s="3"/>
    </row>
    <row r="44" spans="1:1" ht="12.75" customHeight="1">
      <c r="A44" s="3"/>
    </row>
    <row r="45" spans="1:1" ht="12.75" customHeight="1">
      <c r="A45" s="3"/>
    </row>
    <row r="46" spans="1:1" ht="12.75" customHeight="1">
      <c r="A46" s="3"/>
    </row>
    <row r="47" spans="1:1" ht="12.75" customHeight="1">
      <c r="A47" s="3"/>
    </row>
    <row r="48" spans="1:1" ht="12.75" customHeight="1">
      <c r="A48" s="3"/>
    </row>
    <row r="49" spans="1:1" ht="12.75" customHeight="1">
      <c r="A49" s="3"/>
    </row>
    <row r="50" spans="1:1" ht="12.75" customHeight="1">
      <c r="A50" s="3"/>
    </row>
    <row r="51" spans="1:1" ht="12.75" customHeight="1">
      <c r="A51" s="3"/>
    </row>
    <row r="52" spans="1:1" ht="12.75" customHeight="1">
      <c r="A52" s="3"/>
    </row>
    <row r="53" spans="1:1" ht="12.75" customHeight="1">
      <c r="A53" s="3"/>
    </row>
    <row r="54" spans="1:1" ht="12.75" customHeight="1">
      <c r="A54" s="3"/>
    </row>
    <row r="55" spans="1:1" ht="12.75" customHeight="1">
      <c r="A55" s="3"/>
    </row>
    <row r="56" spans="1:1" ht="12.75" customHeight="1">
      <c r="A56" s="3"/>
    </row>
    <row r="57" spans="1:1" ht="12.75" customHeight="1">
      <c r="A57" s="3"/>
    </row>
    <row r="58" spans="1:1" ht="12.75" customHeight="1">
      <c r="A58" s="3"/>
    </row>
    <row r="59" spans="1:1" ht="12.75" customHeight="1">
      <c r="A59" s="3"/>
    </row>
    <row r="60" spans="1:1" ht="12.75" customHeight="1">
      <c r="A60" s="3"/>
    </row>
    <row r="61" spans="1:1" ht="12.75" customHeight="1">
      <c r="A61" s="3"/>
    </row>
    <row r="62" spans="1:1" ht="12.75" customHeight="1">
      <c r="A62" s="3"/>
    </row>
    <row r="63" spans="1:1" ht="12.75" customHeight="1">
      <c r="A63" s="3"/>
    </row>
    <row r="64" spans="1:1" ht="12.75" customHeight="1">
      <c r="A64" s="3"/>
    </row>
    <row r="65" spans="1:1" ht="12.75" customHeight="1">
      <c r="A65" s="3"/>
    </row>
    <row r="66" spans="1:1" ht="12.75" customHeight="1">
      <c r="A66" s="3"/>
    </row>
    <row r="67" spans="1:1" ht="12.75" customHeight="1">
      <c r="A67" s="3"/>
    </row>
    <row r="68" spans="1:1" ht="12.75" customHeight="1">
      <c r="A68" s="3"/>
    </row>
    <row r="69" spans="1:1" ht="12.75" customHeight="1">
      <c r="A69" s="3"/>
    </row>
    <row r="70" spans="1:1" ht="12.75" customHeight="1">
      <c r="A70" s="3"/>
    </row>
    <row r="71" spans="1:1" ht="12.75" customHeight="1">
      <c r="A71" s="3"/>
    </row>
    <row r="72" spans="1:1" ht="12.75" customHeight="1">
      <c r="A72" s="3"/>
    </row>
    <row r="73" spans="1:1" ht="12.75" customHeight="1">
      <c r="A73" s="3"/>
    </row>
    <row r="74" spans="1:1" ht="12.75" customHeight="1">
      <c r="A74" s="3"/>
    </row>
    <row r="75" spans="1:1" ht="12.75" customHeight="1">
      <c r="A75" s="3"/>
    </row>
    <row r="76" spans="1:1" ht="12.75" customHeight="1">
      <c r="A76" s="3"/>
    </row>
    <row r="77" spans="1:1" ht="12.75" customHeight="1">
      <c r="A77" s="3"/>
    </row>
    <row r="78" spans="1:1" ht="12.75" customHeight="1">
      <c r="A78" s="3"/>
    </row>
    <row r="79" spans="1:1" ht="12.75" customHeight="1">
      <c r="A79" s="3"/>
    </row>
    <row r="80" spans="1:1" ht="12.75" customHeight="1">
      <c r="A80" s="3"/>
    </row>
    <row r="81" spans="1:1" ht="12.75" customHeight="1">
      <c r="A81" s="3"/>
    </row>
    <row r="82" spans="1:1" ht="12.75" customHeight="1">
      <c r="A82" s="3"/>
    </row>
    <row r="83" spans="1:1" ht="12.75" customHeight="1">
      <c r="A83" s="3"/>
    </row>
    <row r="84" spans="1:1" ht="12.75" customHeight="1">
      <c r="A84" s="3"/>
    </row>
    <row r="85" spans="1:1" ht="12.75" customHeight="1">
      <c r="A85" s="3"/>
    </row>
    <row r="86" spans="1:1" ht="12.75" customHeight="1">
      <c r="A86" s="3"/>
    </row>
    <row r="87" spans="1:1" ht="12.75" customHeight="1">
      <c r="A87" s="3"/>
    </row>
    <row r="88" spans="1:1" ht="12.75" customHeight="1">
      <c r="A88" s="3"/>
    </row>
    <row r="89" spans="1:1" ht="12.75" customHeight="1">
      <c r="A89" s="3"/>
    </row>
    <row r="90" spans="1:1" ht="12.75" customHeight="1">
      <c r="A90" s="3"/>
    </row>
    <row r="91" spans="1:1" ht="12.75" customHeight="1">
      <c r="A91" s="3"/>
    </row>
    <row r="92" spans="1:1" ht="12.75" customHeight="1">
      <c r="A92" s="3"/>
    </row>
    <row r="93" spans="1:1" ht="12.75" customHeight="1">
      <c r="A93" s="3"/>
    </row>
    <row r="94" spans="1:1" ht="12.75" customHeight="1">
      <c r="A94" s="3"/>
    </row>
    <row r="95" spans="1:1" ht="12.75" customHeight="1">
      <c r="A95" s="3"/>
    </row>
    <row r="96" spans="1:1" ht="12.75" customHeight="1">
      <c r="A96" s="3"/>
    </row>
    <row r="97" spans="1:1" ht="12.75" customHeight="1">
      <c r="A97" s="3"/>
    </row>
    <row r="98" spans="1:1" ht="12.75" customHeight="1">
      <c r="A98" s="3"/>
    </row>
    <row r="99" spans="1:1" ht="12.75" customHeight="1">
      <c r="A99" s="3"/>
    </row>
    <row r="100" spans="1:1" ht="12.75" customHeight="1">
      <c r="A100" s="3"/>
    </row>
    <row r="101" spans="1:1" ht="12.75" customHeight="1">
      <c r="A101" s="3"/>
    </row>
    <row r="102" spans="1:1" ht="12.75" customHeight="1">
      <c r="A102" s="3"/>
    </row>
    <row r="103" spans="1:1" ht="12.75" customHeight="1">
      <c r="A103" s="3"/>
    </row>
    <row r="104" spans="1:1" ht="12.75" customHeight="1">
      <c r="A104" s="3"/>
    </row>
    <row r="105" spans="1:1" ht="12.75" customHeight="1">
      <c r="A105" s="3"/>
    </row>
    <row r="106" spans="1:1" ht="12.75" customHeight="1">
      <c r="A106" s="3"/>
    </row>
    <row r="107" spans="1:1" ht="12.75" customHeight="1">
      <c r="A107" s="3"/>
    </row>
    <row r="108" spans="1:1" ht="12.75" customHeight="1">
      <c r="A108" s="3"/>
    </row>
    <row r="109" spans="1:1" ht="12.75" customHeight="1">
      <c r="A109" s="3"/>
    </row>
    <row r="110" spans="1:1" ht="12.75" customHeight="1">
      <c r="A110" s="3"/>
    </row>
    <row r="111" spans="1:1" ht="12.75" customHeight="1">
      <c r="A111" s="3"/>
    </row>
    <row r="112" spans="1:1" ht="12.75" customHeight="1">
      <c r="A112" s="3"/>
    </row>
    <row r="113" spans="1:1" ht="12.75" customHeight="1">
      <c r="A113" s="3"/>
    </row>
    <row r="114" spans="1:1" ht="12.75" customHeight="1">
      <c r="A114" s="3"/>
    </row>
    <row r="115" spans="1:1" ht="12.75" customHeight="1">
      <c r="A115" s="3"/>
    </row>
    <row r="116" spans="1:1" ht="12.75" customHeight="1">
      <c r="A116" s="3"/>
    </row>
    <row r="117" spans="1:1" ht="12.75" customHeight="1">
      <c r="A117" s="3"/>
    </row>
    <row r="118" spans="1:1" ht="12.75" customHeight="1">
      <c r="A118" s="3"/>
    </row>
    <row r="119" spans="1:1" ht="12.75" customHeight="1">
      <c r="A119" s="3"/>
    </row>
    <row r="120" spans="1:1" ht="12.75" customHeight="1">
      <c r="A120" s="3"/>
    </row>
    <row r="121" spans="1:1" ht="12.75" customHeight="1">
      <c r="A121" s="3"/>
    </row>
    <row r="122" spans="1:1" ht="12.75" customHeight="1">
      <c r="A122" s="3"/>
    </row>
    <row r="123" spans="1:1" ht="12.75" customHeight="1">
      <c r="A123" s="3"/>
    </row>
    <row r="124" spans="1:1" ht="12.75" customHeight="1">
      <c r="A124" s="3"/>
    </row>
    <row r="125" spans="1:1" ht="12.75" customHeight="1">
      <c r="A125" s="3"/>
    </row>
    <row r="126" spans="1:1" ht="12.75" customHeight="1">
      <c r="A126" s="3"/>
    </row>
    <row r="127" spans="1:1" ht="12.75" customHeight="1">
      <c r="A127" s="3"/>
    </row>
    <row r="128" spans="1:1" ht="12.75" customHeight="1">
      <c r="A128" s="3"/>
    </row>
    <row r="129" spans="1:1" ht="12.75" customHeight="1">
      <c r="A129" s="3"/>
    </row>
    <row r="130" spans="1:1" ht="12.75" customHeight="1">
      <c r="A130" s="3"/>
    </row>
    <row r="131" spans="1:1" ht="12.75" customHeight="1">
      <c r="A131" s="3"/>
    </row>
    <row r="132" spans="1:1" ht="12.75" customHeight="1">
      <c r="A132" s="3"/>
    </row>
    <row r="133" spans="1:1" ht="12.75" customHeight="1">
      <c r="A133" s="3"/>
    </row>
    <row r="134" spans="1:1" ht="12.75" customHeight="1">
      <c r="A134" s="3"/>
    </row>
    <row r="135" spans="1:1" ht="12.75" customHeight="1">
      <c r="A135" s="3"/>
    </row>
    <row r="136" spans="1:1" ht="12.75" customHeight="1">
      <c r="A136" s="3"/>
    </row>
    <row r="137" spans="1:1" ht="12.75" customHeight="1">
      <c r="A137" s="3"/>
    </row>
    <row r="138" spans="1:1" ht="12.75" customHeight="1">
      <c r="A138" s="3"/>
    </row>
    <row r="139" spans="1:1" ht="12.75" customHeight="1">
      <c r="A139" s="3"/>
    </row>
    <row r="140" spans="1:1" ht="12.75" customHeight="1">
      <c r="A140" s="3"/>
    </row>
    <row r="141" spans="1:1" ht="12.75" customHeight="1">
      <c r="A141" s="3"/>
    </row>
    <row r="142" spans="1:1" ht="12.75" customHeight="1">
      <c r="A142" s="3"/>
    </row>
    <row r="143" spans="1:1" ht="12.75" customHeight="1">
      <c r="A143" s="3"/>
    </row>
    <row r="144" spans="1:1" ht="12.75" customHeight="1">
      <c r="A144" s="3"/>
    </row>
    <row r="145" spans="1:1" ht="12.75" customHeight="1">
      <c r="A145" s="3"/>
    </row>
    <row r="146" spans="1:1" ht="12.75" customHeight="1">
      <c r="A146" s="3"/>
    </row>
    <row r="147" spans="1:1" ht="12.75" customHeight="1">
      <c r="A147" s="3"/>
    </row>
    <row r="148" spans="1:1" ht="12.75" customHeight="1">
      <c r="A148" s="3"/>
    </row>
    <row r="149" spans="1:1" ht="12.75" customHeight="1">
      <c r="A149" s="3"/>
    </row>
    <row r="150" spans="1:1" ht="12.75" customHeight="1">
      <c r="A150" s="3"/>
    </row>
    <row r="151" spans="1:1" ht="12.75" customHeight="1">
      <c r="A151" s="3"/>
    </row>
    <row r="152" spans="1:1" ht="12.75" customHeight="1">
      <c r="A152" s="3"/>
    </row>
    <row r="153" spans="1:1" ht="12.75" customHeight="1">
      <c r="A153" s="3"/>
    </row>
    <row r="154" spans="1:1" ht="12.75" customHeight="1">
      <c r="A154" s="3"/>
    </row>
    <row r="155" spans="1:1" ht="12.75" customHeight="1">
      <c r="A155" s="3"/>
    </row>
    <row r="156" spans="1:1" ht="12.75" customHeight="1">
      <c r="A156" s="3"/>
    </row>
    <row r="157" spans="1:1" ht="12.75" customHeight="1">
      <c r="A157" s="3"/>
    </row>
    <row r="158" spans="1:1" ht="12.75" customHeight="1">
      <c r="A158" s="3"/>
    </row>
    <row r="159" spans="1:1" ht="12.75" customHeight="1">
      <c r="A159" s="3"/>
    </row>
    <row r="160" spans="1:1" ht="12.75" customHeight="1">
      <c r="A160" s="3"/>
    </row>
    <row r="161" spans="1:1" ht="12.75" customHeight="1">
      <c r="A161" s="3"/>
    </row>
    <row r="162" spans="1:1" ht="12.75" customHeight="1">
      <c r="A162" s="3"/>
    </row>
    <row r="163" spans="1:1" ht="12.75" customHeight="1">
      <c r="A163" s="3"/>
    </row>
    <row r="164" spans="1:1" ht="12.75" customHeight="1">
      <c r="A164" s="3"/>
    </row>
    <row r="165" spans="1:1" ht="12.75" customHeight="1">
      <c r="A165" s="3"/>
    </row>
    <row r="166" spans="1:1" ht="12.75" customHeight="1">
      <c r="A166" s="3"/>
    </row>
    <row r="167" spans="1:1" ht="12.75" customHeight="1">
      <c r="A167" s="3"/>
    </row>
    <row r="168" spans="1:1" ht="12.75" customHeight="1">
      <c r="A168" s="3"/>
    </row>
    <row r="169" spans="1:1" ht="12.75" customHeight="1">
      <c r="A169" s="3"/>
    </row>
    <row r="170" spans="1:1" ht="12.75" customHeight="1">
      <c r="A170" s="3"/>
    </row>
    <row r="171" spans="1:1" ht="12.75" customHeight="1">
      <c r="A171" s="3"/>
    </row>
    <row r="172" spans="1:1" ht="12.75" customHeight="1">
      <c r="A172" s="3"/>
    </row>
    <row r="173" spans="1:1" ht="12.75" customHeight="1">
      <c r="A173" s="3"/>
    </row>
    <row r="174" spans="1:1" ht="12.75" customHeight="1">
      <c r="A174" s="3"/>
    </row>
    <row r="175" spans="1:1" ht="12.75" customHeight="1">
      <c r="A175" s="3"/>
    </row>
    <row r="176" spans="1:1" ht="12.75" customHeight="1">
      <c r="A176" s="3"/>
    </row>
    <row r="177" spans="1:1" ht="12.75" customHeight="1">
      <c r="A177" s="3"/>
    </row>
    <row r="178" spans="1:1" ht="12.75" customHeight="1">
      <c r="A178" s="3"/>
    </row>
    <row r="179" spans="1:1" ht="12.75" customHeight="1">
      <c r="A179" s="3"/>
    </row>
    <row r="180" spans="1:1" ht="12.75" customHeight="1">
      <c r="A180" s="3"/>
    </row>
    <row r="181" spans="1:1" ht="12.75" customHeight="1">
      <c r="A181" s="3"/>
    </row>
    <row r="182" spans="1:1" ht="12.75" customHeight="1">
      <c r="A182" s="3"/>
    </row>
    <row r="183" spans="1:1" ht="12.75" customHeight="1">
      <c r="A183" s="3"/>
    </row>
    <row r="184" spans="1:1" ht="12.75" customHeight="1">
      <c r="A184" s="3"/>
    </row>
    <row r="185" spans="1:1" ht="12.75" customHeight="1">
      <c r="A185" s="3"/>
    </row>
    <row r="186" spans="1:1" ht="12.75" customHeight="1">
      <c r="A186" s="3"/>
    </row>
    <row r="187" spans="1:1" ht="12.75" customHeight="1">
      <c r="A187" s="3"/>
    </row>
    <row r="188" spans="1:1" ht="12.75" customHeight="1">
      <c r="A188" s="3"/>
    </row>
    <row r="189" spans="1:1" ht="12.75" customHeight="1">
      <c r="A189" s="3"/>
    </row>
    <row r="190" spans="1:1" ht="12.75" customHeight="1">
      <c r="A190" s="3"/>
    </row>
    <row r="191" spans="1:1" ht="12.75" customHeight="1">
      <c r="A191" s="3"/>
    </row>
    <row r="192" spans="1:1" ht="12.75" customHeight="1">
      <c r="A192" s="3"/>
    </row>
    <row r="193" spans="1:1" ht="12.75" customHeight="1">
      <c r="A193" s="3"/>
    </row>
    <row r="194" spans="1:1" ht="12.75" customHeight="1">
      <c r="A194" s="3"/>
    </row>
    <row r="195" spans="1:1" ht="12.75" customHeight="1">
      <c r="A195" s="3"/>
    </row>
    <row r="196" spans="1:1" ht="12.75" customHeight="1">
      <c r="A196" s="3"/>
    </row>
    <row r="197" spans="1:1" ht="12.75" customHeight="1">
      <c r="A197" s="3"/>
    </row>
    <row r="198" spans="1:1" ht="12.75" customHeight="1">
      <c r="A198" s="3"/>
    </row>
    <row r="199" spans="1:1" ht="12.75" customHeight="1">
      <c r="A199" s="3"/>
    </row>
    <row r="200" spans="1:1" ht="12.75" customHeight="1">
      <c r="A200" s="3"/>
    </row>
    <row r="201" spans="1:1" ht="12.75" customHeight="1">
      <c r="A201" s="3"/>
    </row>
    <row r="202" spans="1:1" ht="12.75" customHeight="1">
      <c r="A202" s="3"/>
    </row>
    <row r="203" spans="1:1" ht="12.75" customHeight="1">
      <c r="A203" s="3"/>
    </row>
    <row r="204" spans="1:1" ht="12.75" customHeight="1">
      <c r="A204" s="3"/>
    </row>
    <row r="205" spans="1:1" ht="12.75" customHeight="1">
      <c r="A205" s="3"/>
    </row>
    <row r="206" spans="1:1" ht="12.75" customHeight="1">
      <c r="A206" s="3"/>
    </row>
    <row r="207" spans="1:1" ht="12.75" customHeight="1">
      <c r="A207" s="3"/>
    </row>
    <row r="208" spans="1:1" ht="12.75" customHeight="1">
      <c r="A208" s="3"/>
    </row>
    <row r="209" spans="1:1" ht="12.75" customHeight="1">
      <c r="A209" s="3"/>
    </row>
    <row r="210" spans="1:1" ht="12.75" customHeight="1">
      <c r="A210" s="3"/>
    </row>
    <row r="211" spans="1:1" ht="12.75" customHeight="1">
      <c r="A211" s="3"/>
    </row>
    <row r="212" spans="1:1" ht="12.75" customHeight="1">
      <c r="A212" s="3"/>
    </row>
    <row r="213" spans="1:1" ht="12.75" customHeight="1">
      <c r="A213" s="3"/>
    </row>
    <row r="214" spans="1:1" ht="12.75" customHeight="1">
      <c r="A214" s="3"/>
    </row>
    <row r="215" spans="1:1" ht="12.75" customHeight="1">
      <c r="A215" s="3"/>
    </row>
    <row r="216" spans="1:1" ht="12.75" customHeight="1">
      <c r="A216" s="3"/>
    </row>
    <row r="217" spans="1:1" ht="12.75" customHeight="1">
      <c r="A217" s="3"/>
    </row>
    <row r="218" spans="1:1" ht="12.75" customHeight="1">
      <c r="A218" s="3"/>
    </row>
    <row r="219" spans="1:1" ht="12.75" customHeight="1">
      <c r="A219" s="3"/>
    </row>
    <row r="220" spans="1:1" ht="12.75" customHeight="1">
      <c r="A220" s="3"/>
    </row>
    <row r="221" spans="1:1" ht="12.75" customHeight="1">
      <c r="A221" s="3"/>
    </row>
    <row r="222" spans="1:1" ht="12.75" customHeight="1">
      <c r="A222" s="3"/>
    </row>
    <row r="223" spans="1:1" ht="12.75" customHeight="1">
      <c r="A223" s="3"/>
    </row>
    <row r="224" spans="1:1" ht="12.75" customHeight="1">
      <c r="A224" s="3"/>
    </row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autoFilter ref="B4:M9">
    <sortState ref="B4:M9">
      <sortCondition descending="1" ref="L4:L9"/>
    </sortState>
  </autoFilter>
  <phoneticPr fontId="0" type="noConversion"/>
  <pageMargins left="0.7" right="0.7" top="0.75" bottom="0.75" header="0" footer="0"/>
  <pageSetup orientation="landscape"/>
</worksheet>
</file>

<file path=xl/worksheets/sheet10.xml><?xml version="1.0" encoding="utf-8"?>
<worksheet xmlns="http://schemas.openxmlformats.org/spreadsheetml/2006/main" xmlns:r="http://schemas.openxmlformats.org/officeDocument/2006/relationships">
  <dimension ref="A1:P1000"/>
  <sheetViews>
    <sheetView workbookViewId="0">
      <pane xSplit="2" ySplit="4" topLeftCell="C5" activePane="bottomRight" state="frozen"/>
      <selection pane="topRight" activeCell="C1" sqref="C1"/>
      <selection pane="bottomLeft" activeCell="A5" sqref="A5"/>
      <selection pane="bottomRight" activeCell="C5" sqref="C5"/>
    </sheetView>
  </sheetViews>
  <sheetFormatPr defaultColWidth="12.5703125" defaultRowHeight="15" customHeight="1"/>
  <cols>
    <col min="1" max="1" width="3.28515625" customWidth="1"/>
    <col min="2" max="2" width="14.140625" customWidth="1"/>
    <col min="3" max="3" width="9.140625" customWidth="1"/>
    <col min="4" max="4" width="6.42578125" customWidth="1"/>
    <col min="5" max="5" width="5.42578125" customWidth="1"/>
    <col min="6" max="6" width="6.42578125" customWidth="1"/>
    <col min="7" max="7" width="5.42578125" customWidth="1"/>
    <col min="8" max="8" width="7.42578125" customWidth="1"/>
    <col min="9" max="9" width="5.42578125" customWidth="1"/>
    <col min="10" max="10" width="6.42578125" customWidth="1"/>
    <col min="11" max="11" width="5.5703125" customWidth="1"/>
    <col min="12" max="13" width="5.42578125" customWidth="1"/>
    <col min="14" max="14" width="12.140625" customWidth="1"/>
    <col min="15" max="15" width="5.42578125" customWidth="1"/>
    <col min="16" max="16" width="21.42578125" customWidth="1"/>
    <col min="17" max="26" width="9.5703125" customWidth="1"/>
  </cols>
  <sheetData>
    <row r="1" spans="1:16" ht="12.75" customHeight="1">
      <c r="A1" s="3"/>
    </row>
    <row r="2" spans="1:16" ht="12.75" customHeight="1">
      <c r="A2" s="3"/>
      <c r="B2" s="4" t="s">
        <v>282</v>
      </c>
      <c r="C2" s="4"/>
      <c r="D2" s="3"/>
      <c r="E2" s="3"/>
      <c r="F2" s="3"/>
      <c r="G2" s="3"/>
      <c r="H2" s="3"/>
      <c r="I2" s="3"/>
      <c r="J2" s="3"/>
      <c r="K2" s="3"/>
    </row>
    <row r="3" spans="1:16" ht="13.5" customHeight="1">
      <c r="A3" s="3"/>
      <c r="B3" s="4" t="s">
        <v>283</v>
      </c>
      <c r="C3" s="4"/>
      <c r="D3" s="4"/>
      <c r="E3" s="4"/>
      <c r="F3" s="4"/>
      <c r="G3" s="4"/>
      <c r="H3" s="4"/>
      <c r="I3" s="4"/>
      <c r="J3" s="4"/>
      <c r="K3" s="4"/>
    </row>
    <row r="4" spans="1:16" ht="59.25" customHeight="1">
      <c r="A4" s="30"/>
      <c r="B4" s="31" t="s">
        <v>23</v>
      </c>
      <c r="C4" s="31" t="s">
        <v>56</v>
      </c>
      <c r="D4" s="31" t="s">
        <v>197</v>
      </c>
      <c r="E4" s="31" t="s">
        <v>198</v>
      </c>
      <c r="F4" s="31" t="s">
        <v>199</v>
      </c>
      <c r="G4" s="31" t="s">
        <v>198</v>
      </c>
      <c r="H4" s="31" t="s">
        <v>200</v>
      </c>
      <c r="I4" s="31" t="s">
        <v>198</v>
      </c>
      <c r="J4" s="31" t="s">
        <v>201</v>
      </c>
      <c r="K4" s="31" t="s">
        <v>198</v>
      </c>
      <c r="L4" s="32" t="s">
        <v>29</v>
      </c>
      <c r="M4" s="32" t="s">
        <v>30</v>
      </c>
      <c r="N4" s="41" t="s">
        <v>31</v>
      </c>
      <c r="P4" s="11"/>
    </row>
    <row r="5" spans="1:16" ht="12.75" customHeight="1">
      <c r="A5" s="38">
        <v>1</v>
      </c>
      <c r="B5" s="18" t="s">
        <v>284</v>
      </c>
      <c r="C5" s="18" t="s">
        <v>33</v>
      </c>
      <c r="D5" s="36" t="s">
        <v>285</v>
      </c>
      <c r="E5" s="19">
        <v>100</v>
      </c>
      <c r="F5" s="36" t="s">
        <v>286</v>
      </c>
      <c r="G5" s="19">
        <v>100</v>
      </c>
      <c r="H5" s="36" t="s">
        <v>205</v>
      </c>
      <c r="I5" s="19"/>
      <c r="J5" s="36" t="s">
        <v>205</v>
      </c>
      <c r="K5" s="19"/>
      <c r="L5" s="19">
        <f t="shared" ref="L5:L23" si="0">K5+I5+G5+E5</f>
        <v>200</v>
      </c>
      <c r="M5" s="22">
        <f t="shared" ref="M5:M23" si="1">COUNTA(E5,G5,I5,K5)</f>
        <v>2</v>
      </c>
      <c r="N5" s="20" t="str">
        <f t="shared" ref="N5:N23" si="2">CONCATENATE(J5," ",K5," ",L5," ","(",M5,")")</f>
        <v>00:00,00  200 (2)</v>
      </c>
    </row>
    <row r="6" spans="1:16" ht="12.75" customHeight="1">
      <c r="A6" s="38">
        <f t="shared" ref="A6:A18" si="3">1+A5</f>
        <v>2</v>
      </c>
      <c r="B6" s="18" t="s">
        <v>287</v>
      </c>
      <c r="C6" s="18" t="s">
        <v>122</v>
      </c>
      <c r="D6" s="36" t="s">
        <v>288</v>
      </c>
      <c r="E6" s="19">
        <v>90</v>
      </c>
      <c r="F6" s="36" t="s">
        <v>289</v>
      </c>
      <c r="G6" s="19">
        <v>90</v>
      </c>
      <c r="H6" s="36" t="s">
        <v>205</v>
      </c>
      <c r="I6" s="19"/>
      <c r="J6" s="36" t="s">
        <v>205</v>
      </c>
      <c r="K6" s="19"/>
      <c r="L6" s="19">
        <f t="shared" si="0"/>
        <v>180</v>
      </c>
      <c r="M6" s="22">
        <f t="shared" si="1"/>
        <v>2</v>
      </c>
      <c r="N6" s="20" t="str">
        <f t="shared" si="2"/>
        <v>00:00,00  180 (2)</v>
      </c>
    </row>
    <row r="7" spans="1:16" ht="12.75" customHeight="1">
      <c r="A7" s="38">
        <f t="shared" si="3"/>
        <v>3</v>
      </c>
      <c r="B7" s="18" t="s">
        <v>290</v>
      </c>
      <c r="C7" s="18" t="s">
        <v>47</v>
      </c>
      <c r="D7" s="36" t="s">
        <v>291</v>
      </c>
      <c r="E7" s="19">
        <v>80</v>
      </c>
      <c r="F7" s="36" t="s">
        <v>205</v>
      </c>
      <c r="G7" s="19"/>
      <c r="H7" s="36" t="s">
        <v>205</v>
      </c>
      <c r="I7" s="19"/>
      <c r="J7" s="36" t="s">
        <v>205</v>
      </c>
      <c r="K7" s="19"/>
      <c r="L7" s="19">
        <f t="shared" si="0"/>
        <v>80</v>
      </c>
      <c r="M7" s="22">
        <f t="shared" si="1"/>
        <v>1</v>
      </c>
      <c r="N7" s="20" t="str">
        <f t="shared" si="2"/>
        <v>00:00,00  80 (1)</v>
      </c>
    </row>
    <row r="8" spans="1:16" ht="12.75" customHeight="1">
      <c r="A8" s="38">
        <f t="shared" si="3"/>
        <v>4</v>
      </c>
      <c r="B8" s="18" t="s">
        <v>292</v>
      </c>
      <c r="C8" s="18" t="s">
        <v>33</v>
      </c>
      <c r="D8" s="36" t="s">
        <v>293</v>
      </c>
      <c r="E8" s="19">
        <v>70</v>
      </c>
      <c r="F8" s="36" t="s">
        <v>294</v>
      </c>
      <c r="G8" s="19">
        <v>80</v>
      </c>
      <c r="H8" s="36" t="s">
        <v>205</v>
      </c>
      <c r="I8" s="19"/>
      <c r="J8" s="36" t="s">
        <v>205</v>
      </c>
      <c r="K8" s="19"/>
      <c r="L8" s="19">
        <f t="shared" si="0"/>
        <v>150</v>
      </c>
      <c r="M8" s="22">
        <f t="shared" si="1"/>
        <v>2</v>
      </c>
      <c r="N8" s="20" t="str">
        <f t="shared" si="2"/>
        <v>00:00,00  150 (2)</v>
      </c>
    </row>
    <row r="9" spans="1:16" ht="12.75" customHeight="1">
      <c r="A9" s="38">
        <f t="shared" si="3"/>
        <v>5</v>
      </c>
      <c r="B9" s="18" t="s">
        <v>295</v>
      </c>
      <c r="C9" s="18" t="s">
        <v>33</v>
      </c>
      <c r="D9" s="36" t="s">
        <v>296</v>
      </c>
      <c r="E9" s="19">
        <v>60</v>
      </c>
      <c r="F9" s="36" t="s">
        <v>205</v>
      </c>
      <c r="G9" s="19"/>
      <c r="H9" s="36" t="s">
        <v>205</v>
      </c>
      <c r="I9" s="19"/>
      <c r="J9" s="36" t="s">
        <v>205</v>
      </c>
      <c r="K9" s="19"/>
      <c r="L9" s="19">
        <f t="shared" si="0"/>
        <v>60</v>
      </c>
      <c r="M9" s="22">
        <f t="shared" si="1"/>
        <v>1</v>
      </c>
      <c r="N9" s="20" t="str">
        <f t="shared" si="2"/>
        <v>00:00,00  60 (1)</v>
      </c>
    </row>
    <row r="10" spans="1:16" ht="12.75" customHeight="1">
      <c r="A10" s="38">
        <f t="shared" si="3"/>
        <v>6</v>
      </c>
      <c r="B10" s="18" t="s">
        <v>297</v>
      </c>
      <c r="C10" s="18" t="s">
        <v>33</v>
      </c>
      <c r="D10" s="36" t="s">
        <v>298</v>
      </c>
      <c r="E10" s="19">
        <v>50</v>
      </c>
      <c r="F10" s="36" t="s">
        <v>205</v>
      </c>
      <c r="G10" s="19"/>
      <c r="H10" s="36" t="s">
        <v>205</v>
      </c>
      <c r="I10" s="19"/>
      <c r="J10" s="36" t="s">
        <v>205</v>
      </c>
      <c r="K10" s="19"/>
      <c r="L10" s="19">
        <f t="shared" si="0"/>
        <v>50</v>
      </c>
      <c r="M10" s="22">
        <f t="shared" si="1"/>
        <v>1</v>
      </c>
      <c r="N10" s="20" t="str">
        <f t="shared" si="2"/>
        <v>00:00,00  50 (1)</v>
      </c>
    </row>
    <row r="11" spans="1:16" ht="12.75" customHeight="1">
      <c r="A11" s="38">
        <f t="shared" si="3"/>
        <v>7</v>
      </c>
      <c r="B11" s="18" t="s">
        <v>299</v>
      </c>
      <c r="C11" s="18" t="s">
        <v>139</v>
      </c>
      <c r="D11" s="36" t="s">
        <v>300</v>
      </c>
      <c r="E11" s="19">
        <v>40</v>
      </c>
      <c r="F11" s="36" t="s">
        <v>301</v>
      </c>
      <c r="G11" s="19">
        <v>70</v>
      </c>
      <c r="H11" s="36" t="s">
        <v>205</v>
      </c>
      <c r="I11" s="19"/>
      <c r="J11" s="36" t="s">
        <v>205</v>
      </c>
      <c r="K11" s="19"/>
      <c r="L11" s="19">
        <f t="shared" si="0"/>
        <v>110</v>
      </c>
      <c r="M11" s="22">
        <f t="shared" si="1"/>
        <v>2</v>
      </c>
      <c r="N11" s="20" t="str">
        <f t="shared" si="2"/>
        <v>00:00,00  110 (2)</v>
      </c>
    </row>
    <row r="12" spans="1:16" ht="12.75" customHeight="1">
      <c r="A12" s="38">
        <f t="shared" si="3"/>
        <v>8</v>
      </c>
      <c r="B12" s="18" t="s">
        <v>302</v>
      </c>
      <c r="C12" s="18" t="s">
        <v>41</v>
      </c>
      <c r="D12" s="36" t="s">
        <v>303</v>
      </c>
      <c r="E12" s="19">
        <v>30</v>
      </c>
      <c r="F12" s="36" t="s">
        <v>304</v>
      </c>
      <c r="G12" s="19">
        <v>60</v>
      </c>
      <c r="H12" s="36" t="s">
        <v>205</v>
      </c>
      <c r="I12" s="19"/>
      <c r="J12" s="36" t="s">
        <v>205</v>
      </c>
      <c r="K12" s="19"/>
      <c r="L12" s="19">
        <f t="shared" si="0"/>
        <v>90</v>
      </c>
      <c r="M12" s="22">
        <f t="shared" si="1"/>
        <v>2</v>
      </c>
      <c r="N12" s="20" t="str">
        <f t="shared" si="2"/>
        <v>00:00,00  90 (2)</v>
      </c>
    </row>
    <row r="13" spans="1:16" ht="12.75" customHeight="1">
      <c r="A13" s="38">
        <f t="shared" si="3"/>
        <v>9</v>
      </c>
      <c r="B13" s="18" t="s">
        <v>305</v>
      </c>
      <c r="C13" s="18" t="s">
        <v>33</v>
      </c>
      <c r="D13" s="36" t="s">
        <v>306</v>
      </c>
      <c r="E13" s="19">
        <v>20</v>
      </c>
      <c r="F13" s="36" t="s">
        <v>205</v>
      </c>
      <c r="G13" s="19"/>
      <c r="H13" s="36" t="s">
        <v>205</v>
      </c>
      <c r="I13" s="19"/>
      <c r="J13" s="36" t="s">
        <v>205</v>
      </c>
      <c r="K13" s="19"/>
      <c r="L13" s="19">
        <f t="shared" si="0"/>
        <v>20</v>
      </c>
      <c r="M13" s="22">
        <f t="shared" si="1"/>
        <v>1</v>
      </c>
      <c r="N13" s="20" t="str">
        <f t="shared" si="2"/>
        <v>00:00,00  20 (1)</v>
      </c>
    </row>
    <row r="14" spans="1:16" ht="12.75" customHeight="1">
      <c r="A14" s="38">
        <f t="shared" si="3"/>
        <v>10</v>
      </c>
      <c r="B14" s="18" t="s">
        <v>307</v>
      </c>
      <c r="C14" s="18" t="s">
        <v>122</v>
      </c>
      <c r="D14" s="36" t="s">
        <v>308</v>
      </c>
      <c r="E14" s="19">
        <v>10</v>
      </c>
      <c r="F14" s="36" t="s">
        <v>309</v>
      </c>
      <c r="G14" s="19">
        <v>30</v>
      </c>
      <c r="H14" s="36" t="s">
        <v>205</v>
      </c>
      <c r="I14" s="19"/>
      <c r="J14" s="36" t="s">
        <v>205</v>
      </c>
      <c r="K14" s="19"/>
      <c r="L14" s="19">
        <f t="shared" si="0"/>
        <v>40</v>
      </c>
      <c r="M14" s="22">
        <f t="shared" si="1"/>
        <v>2</v>
      </c>
      <c r="N14" s="20" t="str">
        <f t="shared" si="2"/>
        <v>00:00,00  40 (2)</v>
      </c>
    </row>
    <row r="15" spans="1:16" ht="12.75" customHeight="1">
      <c r="A15" s="38">
        <f t="shared" si="3"/>
        <v>11</v>
      </c>
      <c r="B15" s="18" t="s">
        <v>310</v>
      </c>
      <c r="C15" s="18" t="s">
        <v>84</v>
      </c>
      <c r="D15" s="36" t="s">
        <v>311</v>
      </c>
      <c r="E15" s="19">
        <v>10</v>
      </c>
      <c r="F15" s="36" t="s">
        <v>312</v>
      </c>
      <c r="G15" s="19">
        <v>40</v>
      </c>
      <c r="H15" s="36" t="s">
        <v>205</v>
      </c>
      <c r="I15" s="19"/>
      <c r="J15" s="36" t="s">
        <v>205</v>
      </c>
      <c r="K15" s="19"/>
      <c r="L15" s="19">
        <f t="shared" si="0"/>
        <v>50</v>
      </c>
      <c r="M15" s="22">
        <f t="shared" si="1"/>
        <v>2</v>
      </c>
      <c r="N15" s="20" t="str">
        <f t="shared" si="2"/>
        <v>00:00,00  50 (2)</v>
      </c>
    </row>
    <row r="16" spans="1:16" ht="12.75" customHeight="1">
      <c r="A16" s="38">
        <f t="shared" si="3"/>
        <v>12</v>
      </c>
      <c r="B16" s="18" t="s">
        <v>313</v>
      </c>
      <c r="C16" s="18" t="s">
        <v>84</v>
      </c>
      <c r="D16" s="36" t="s">
        <v>314</v>
      </c>
      <c r="E16" s="19">
        <v>10</v>
      </c>
      <c r="F16" s="36" t="s">
        <v>205</v>
      </c>
      <c r="G16" s="19"/>
      <c r="H16" s="36" t="s">
        <v>205</v>
      </c>
      <c r="I16" s="19"/>
      <c r="J16" s="36" t="s">
        <v>205</v>
      </c>
      <c r="K16" s="19"/>
      <c r="L16" s="19">
        <f t="shared" si="0"/>
        <v>10</v>
      </c>
      <c r="M16" s="22">
        <f t="shared" si="1"/>
        <v>1</v>
      </c>
      <c r="N16" s="20" t="str">
        <f t="shared" si="2"/>
        <v>00:00,00  10 (1)</v>
      </c>
    </row>
    <row r="17" spans="1:14" ht="12.75" customHeight="1">
      <c r="A17" s="38">
        <f t="shared" si="3"/>
        <v>13</v>
      </c>
      <c r="B17" s="18" t="s">
        <v>315</v>
      </c>
      <c r="C17" s="18" t="s">
        <v>64</v>
      </c>
      <c r="D17" s="36" t="s">
        <v>314</v>
      </c>
      <c r="E17" s="19">
        <v>10</v>
      </c>
      <c r="F17" s="36" t="s">
        <v>205</v>
      </c>
      <c r="G17" s="19"/>
      <c r="H17" s="36" t="s">
        <v>205</v>
      </c>
      <c r="I17" s="19"/>
      <c r="J17" s="36" t="s">
        <v>205</v>
      </c>
      <c r="K17" s="19"/>
      <c r="L17" s="19">
        <f t="shared" si="0"/>
        <v>10</v>
      </c>
      <c r="M17" s="22">
        <f t="shared" si="1"/>
        <v>1</v>
      </c>
      <c r="N17" s="20" t="str">
        <f t="shared" si="2"/>
        <v>00:00,00  10 (1)</v>
      </c>
    </row>
    <row r="18" spans="1:14" ht="12.75" customHeight="1">
      <c r="A18" s="38">
        <f t="shared" si="3"/>
        <v>14</v>
      </c>
      <c r="B18" s="18" t="s">
        <v>316</v>
      </c>
      <c r="C18" s="18" t="s">
        <v>33</v>
      </c>
      <c r="D18" s="36" t="s">
        <v>317</v>
      </c>
      <c r="E18" s="19">
        <v>10</v>
      </c>
      <c r="F18" s="36" t="s">
        <v>205</v>
      </c>
      <c r="G18" s="19"/>
      <c r="H18" s="36" t="s">
        <v>205</v>
      </c>
      <c r="I18" s="19"/>
      <c r="J18" s="36" t="s">
        <v>205</v>
      </c>
      <c r="K18" s="19"/>
      <c r="L18" s="19">
        <f t="shared" si="0"/>
        <v>10</v>
      </c>
      <c r="M18" s="22">
        <f t="shared" si="1"/>
        <v>1</v>
      </c>
      <c r="N18" s="20" t="str">
        <f t="shared" si="2"/>
        <v>00:00,00  10 (1)</v>
      </c>
    </row>
    <row r="19" spans="1:14" ht="12.75" customHeight="1">
      <c r="A19" s="42">
        <v>15</v>
      </c>
      <c r="B19" s="43" t="s">
        <v>318</v>
      </c>
      <c r="C19" s="43" t="s">
        <v>33</v>
      </c>
      <c r="D19" s="36" t="s">
        <v>205</v>
      </c>
      <c r="E19" s="44">
        <v>10</v>
      </c>
      <c r="F19" s="36" t="s">
        <v>205</v>
      </c>
      <c r="G19" s="44"/>
      <c r="H19" s="36" t="s">
        <v>205</v>
      </c>
      <c r="I19" s="44"/>
      <c r="J19" s="45" t="s">
        <v>205</v>
      </c>
      <c r="K19" s="44"/>
      <c r="L19" s="19">
        <f t="shared" si="0"/>
        <v>10</v>
      </c>
      <c r="M19" s="22">
        <f t="shared" si="1"/>
        <v>1</v>
      </c>
      <c r="N19" s="20" t="str">
        <f t="shared" si="2"/>
        <v>00:00,00  10 (1)</v>
      </c>
    </row>
    <row r="20" spans="1:14" ht="12.75" customHeight="1">
      <c r="A20" s="42">
        <v>16</v>
      </c>
      <c r="B20" s="43" t="s">
        <v>319</v>
      </c>
      <c r="C20" s="43" t="s">
        <v>33</v>
      </c>
      <c r="D20" s="36" t="s">
        <v>205</v>
      </c>
      <c r="E20" s="44"/>
      <c r="F20" s="36" t="s">
        <v>320</v>
      </c>
      <c r="G20" s="44">
        <v>50</v>
      </c>
      <c r="H20" s="36" t="s">
        <v>205</v>
      </c>
      <c r="I20" s="44"/>
      <c r="J20" s="45" t="s">
        <v>205</v>
      </c>
      <c r="K20" s="44"/>
      <c r="L20" s="19">
        <f t="shared" si="0"/>
        <v>50</v>
      </c>
      <c r="M20" s="22">
        <f t="shared" si="1"/>
        <v>1</v>
      </c>
      <c r="N20" s="20" t="str">
        <f t="shared" si="2"/>
        <v>00:00,00  50 (1)</v>
      </c>
    </row>
    <row r="21" spans="1:14" ht="12.75" customHeight="1">
      <c r="A21" s="42">
        <v>17</v>
      </c>
      <c r="B21" s="43" t="s">
        <v>321</v>
      </c>
      <c r="C21" s="43" t="s">
        <v>33</v>
      </c>
      <c r="D21" s="36" t="s">
        <v>205</v>
      </c>
      <c r="E21" s="44"/>
      <c r="F21" s="36" t="s">
        <v>322</v>
      </c>
      <c r="G21" s="44">
        <v>20</v>
      </c>
      <c r="H21" s="36" t="s">
        <v>205</v>
      </c>
      <c r="I21" s="44"/>
      <c r="J21" s="45" t="s">
        <v>323</v>
      </c>
      <c r="K21" s="44"/>
      <c r="L21" s="19">
        <f t="shared" si="0"/>
        <v>20</v>
      </c>
      <c r="M21" s="22">
        <f t="shared" si="1"/>
        <v>1</v>
      </c>
      <c r="N21" s="20" t="str">
        <f t="shared" si="2"/>
        <v>0:00,00  20 (1)</v>
      </c>
    </row>
    <row r="22" spans="1:14" ht="12.75" customHeight="1">
      <c r="A22" s="42">
        <v>18</v>
      </c>
      <c r="B22" s="43"/>
      <c r="C22" s="43"/>
      <c r="D22" s="36" t="s">
        <v>205</v>
      </c>
      <c r="E22" s="44"/>
      <c r="F22" s="36" t="s">
        <v>205</v>
      </c>
      <c r="G22" s="44"/>
      <c r="H22" s="36" t="s">
        <v>205</v>
      </c>
      <c r="I22" s="44"/>
      <c r="J22" s="45" t="s">
        <v>205</v>
      </c>
      <c r="K22" s="44"/>
      <c r="L22" s="19">
        <f t="shared" si="0"/>
        <v>0</v>
      </c>
      <c r="M22" s="22">
        <f t="shared" si="1"/>
        <v>0</v>
      </c>
      <c r="N22" s="20" t="str">
        <f t="shared" si="2"/>
        <v>00:00,00  0 (0)</v>
      </c>
    </row>
    <row r="23" spans="1:14" ht="13.5" customHeight="1">
      <c r="A23" s="39">
        <f>1+A18</f>
        <v>15</v>
      </c>
      <c r="B23" s="24"/>
      <c r="C23" s="24"/>
      <c r="D23" s="36" t="s">
        <v>205</v>
      </c>
      <c r="E23" s="25"/>
      <c r="F23" s="36" t="s">
        <v>205</v>
      </c>
      <c r="G23" s="25"/>
      <c r="H23" s="36" t="s">
        <v>205</v>
      </c>
      <c r="I23" s="25"/>
      <c r="J23" s="46" t="s">
        <v>205</v>
      </c>
      <c r="K23" s="25"/>
      <c r="L23" s="19">
        <f t="shared" si="0"/>
        <v>0</v>
      </c>
      <c r="M23" s="22">
        <f t="shared" si="1"/>
        <v>0</v>
      </c>
      <c r="N23" s="27" t="str">
        <f t="shared" si="2"/>
        <v>00:00,00  0 (0)</v>
      </c>
    </row>
    <row r="24" spans="1:14" ht="13.5" customHeight="1">
      <c r="A24" s="3"/>
      <c r="B24" s="3"/>
      <c r="C24" s="3"/>
      <c r="D24" s="47"/>
      <c r="E24" s="2"/>
      <c r="F24" s="47"/>
      <c r="G24" s="2"/>
      <c r="H24" s="47"/>
      <c r="I24" s="2"/>
      <c r="J24" s="47"/>
      <c r="K24" s="2"/>
      <c r="L24" s="2"/>
      <c r="M24" s="48"/>
      <c r="N24" s="2"/>
    </row>
    <row r="25" spans="1:14" ht="13.5" customHeight="1">
      <c r="A25" s="3"/>
      <c r="B25" s="3" t="s">
        <v>281</v>
      </c>
      <c r="C25" s="3"/>
      <c r="D25" s="49"/>
      <c r="E25" s="2">
        <f>COUNTA(E5:E23)</f>
        <v>15</v>
      </c>
      <c r="F25" s="2"/>
      <c r="G25" s="2">
        <f>COUNTA(G5:G23)</f>
        <v>9</v>
      </c>
      <c r="H25" s="2"/>
      <c r="I25" s="2">
        <f>COUNTA(I5:I23)</f>
        <v>0</v>
      </c>
      <c r="J25" s="2"/>
      <c r="K25" s="2">
        <f>COUNTA(K5:K23)</f>
        <v>0</v>
      </c>
      <c r="L25" s="2"/>
      <c r="M25" s="48"/>
      <c r="N25" s="2"/>
    </row>
    <row r="26" spans="1:14" ht="12.75" customHeight="1">
      <c r="A26" s="3"/>
    </row>
    <row r="27" spans="1:14" ht="12.75" customHeight="1">
      <c r="A27" s="3"/>
    </row>
    <row r="28" spans="1:14" ht="12.75" customHeight="1">
      <c r="A28" s="3"/>
    </row>
    <row r="29" spans="1:14" ht="12.75" customHeight="1">
      <c r="A29" s="3"/>
    </row>
    <row r="30" spans="1:14" ht="12.75" customHeight="1">
      <c r="A30" s="3"/>
    </row>
    <row r="31" spans="1:14" ht="12.75" customHeight="1">
      <c r="A31" s="3"/>
    </row>
    <row r="32" spans="1:14" ht="12.75" customHeight="1">
      <c r="A32" s="3"/>
    </row>
    <row r="33" spans="1:1" ht="12.75" customHeight="1">
      <c r="A33" s="3"/>
    </row>
    <row r="34" spans="1:1" ht="12.75" customHeight="1">
      <c r="A34" s="3"/>
    </row>
    <row r="35" spans="1:1" ht="12.75" customHeight="1">
      <c r="A35" s="3"/>
    </row>
    <row r="36" spans="1:1" ht="12.75" customHeight="1">
      <c r="A36" s="3"/>
    </row>
    <row r="37" spans="1:1" ht="12.75" customHeight="1">
      <c r="A37" s="3"/>
    </row>
    <row r="38" spans="1:1" ht="12.75" customHeight="1">
      <c r="A38" s="3"/>
    </row>
    <row r="39" spans="1:1" ht="12.75" customHeight="1">
      <c r="A39" s="3"/>
    </row>
    <row r="40" spans="1:1" ht="12.75" customHeight="1">
      <c r="A40" s="3"/>
    </row>
    <row r="41" spans="1:1" ht="12.75" customHeight="1">
      <c r="A41" s="3"/>
    </row>
    <row r="42" spans="1:1" ht="12.75" customHeight="1">
      <c r="A42" s="3"/>
    </row>
    <row r="43" spans="1:1" ht="12.75" customHeight="1">
      <c r="A43" s="3"/>
    </row>
    <row r="44" spans="1:1" ht="12.75" customHeight="1">
      <c r="A44" s="3"/>
    </row>
    <row r="45" spans="1:1" ht="12.75" customHeight="1">
      <c r="A45" s="3"/>
    </row>
    <row r="46" spans="1:1" ht="12.75" customHeight="1">
      <c r="A46" s="3"/>
    </row>
    <row r="47" spans="1:1" ht="12.75" customHeight="1">
      <c r="A47" s="3"/>
    </row>
    <row r="48" spans="1:1" ht="12.75" customHeight="1">
      <c r="A48" s="3"/>
    </row>
    <row r="49" spans="1:1" ht="12.75" customHeight="1">
      <c r="A49" s="3"/>
    </row>
    <row r="50" spans="1:1" ht="12.75" customHeight="1">
      <c r="A50" s="3"/>
    </row>
    <row r="51" spans="1:1" ht="12.75" customHeight="1">
      <c r="A51" s="3"/>
    </row>
    <row r="52" spans="1:1" ht="12.75" customHeight="1">
      <c r="A52" s="3"/>
    </row>
    <row r="53" spans="1:1" ht="12.75" customHeight="1">
      <c r="A53" s="3"/>
    </row>
    <row r="54" spans="1:1" ht="12.75" customHeight="1">
      <c r="A54" s="3"/>
    </row>
    <row r="55" spans="1:1" ht="12.75" customHeight="1">
      <c r="A55" s="3"/>
    </row>
    <row r="56" spans="1:1" ht="12.75" customHeight="1">
      <c r="A56" s="3"/>
    </row>
    <row r="57" spans="1:1" ht="12.75" customHeight="1">
      <c r="A57" s="3"/>
    </row>
    <row r="58" spans="1:1" ht="12.75" customHeight="1">
      <c r="A58" s="3"/>
    </row>
    <row r="59" spans="1:1" ht="12.75" customHeight="1">
      <c r="A59" s="3"/>
    </row>
    <row r="60" spans="1:1" ht="12.75" customHeight="1">
      <c r="A60" s="3"/>
    </row>
    <row r="61" spans="1:1" ht="12.75" customHeight="1">
      <c r="A61" s="3"/>
    </row>
    <row r="62" spans="1:1" ht="12.75" customHeight="1">
      <c r="A62" s="3"/>
    </row>
    <row r="63" spans="1:1" ht="12.75" customHeight="1">
      <c r="A63" s="3"/>
    </row>
    <row r="64" spans="1:1" ht="12.75" customHeight="1">
      <c r="A64" s="3"/>
    </row>
    <row r="65" spans="1:1" ht="12.75" customHeight="1">
      <c r="A65" s="3"/>
    </row>
    <row r="66" spans="1:1" ht="12.75" customHeight="1">
      <c r="A66" s="3"/>
    </row>
    <row r="67" spans="1:1" ht="12.75" customHeight="1">
      <c r="A67" s="3"/>
    </row>
    <row r="68" spans="1:1" ht="12.75" customHeight="1">
      <c r="A68" s="3"/>
    </row>
    <row r="69" spans="1:1" ht="12.75" customHeight="1">
      <c r="A69" s="3"/>
    </row>
    <row r="70" spans="1:1" ht="12.75" customHeight="1">
      <c r="A70" s="3"/>
    </row>
    <row r="71" spans="1:1" ht="12.75" customHeight="1">
      <c r="A71" s="3"/>
    </row>
    <row r="72" spans="1:1" ht="12.75" customHeight="1">
      <c r="A72" s="3"/>
    </row>
    <row r="73" spans="1:1" ht="12.75" customHeight="1">
      <c r="A73" s="3"/>
    </row>
    <row r="74" spans="1:1" ht="12.75" customHeight="1">
      <c r="A74" s="3"/>
    </row>
    <row r="75" spans="1:1" ht="12.75" customHeight="1">
      <c r="A75" s="3"/>
    </row>
    <row r="76" spans="1:1" ht="12.75" customHeight="1">
      <c r="A76" s="3"/>
    </row>
    <row r="77" spans="1:1" ht="12.75" customHeight="1">
      <c r="A77" s="3"/>
    </row>
    <row r="78" spans="1:1" ht="12.75" customHeight="1">
      <c r="A78" s="3"/>
    </row>
    <row r="79" spans="1:1" ht="12.75" customHeight="1">
      <c r="A79" s="3"/>
    </row>
    <row r="80" spans="1:1" ht="12.75" customHeight="1">
      <c r="A80" s="3"/>
    </row>
    <row r="81" spans="1:1" ht="12.75" customHeight="1">
      <c r="A81" s="3"/>
    </row>
    <row r="82" spans="1:1" ht="12.75" customHeight="1">
      <c r="A82" s="3"/>
    </row>
    <row r="83" spans="1:1" ht="12.75" customHeight="1">
      <c r="A83" s="3"/>
    </row>
    <row r="84" spans="1:1" ht="12.75" customHeight="1">
      <c r="A84" s="3"/>
    </row>
    <row r="85" spans="1:1" ht="12.75" customHeight="1">
      <c r="A85" s="3"/>
    </row>
    <row r="86" spans="1:1" ht="12.75" customHeight="1">
      <c r="A86" s="3"/>
    </row>
    <row r="87" spans="1:1" ht="12.75" customHeight="1">
      <c r="A87" s="3"/>
    </row>
    <row r="88" spans="1:1" ht="12.75" customHeight="1">
      <c r="A88" s="3"/>
    </row>
    <row r="89" spans="1:1" ht="12.75" customHeight="1">
      <c r="A89" s="3"/>
    </row>
    <row r="90" spans="1:1" ht="12.75" customHeight="1">
      <c r="A90" s="3"/>
    </row>
    <row r="91" spans="1:1" ht="12.75" customHeight="1">
      <c r="A91" s="3"/>
    </row>
    <row r="92" spans="1:1" ht="12.75" customHeight="1">
      <c r="A92" s="3"/>
    </row>
    <row r="93" spans="1:1" ht="12.75" customHeight="1">
      <c r="A93" s="3"/>
    </row>
    <row r="94" spans="1:1" ht="12.75" customHeight="1">
      <c r="A94" s="3"/>
    </row>
    <row r="95" spans="1:1" ht="12.75" customHeight="1">
      <c r="A95" s="3"/>
    </row>
    <row r="96" spans="1:1" ht="12.75" customHeight="1">
      <c r="A96" s="3"/>
    </row>
    <row r="97" spans="1:1" ht="12.75" customHeight="1">
      <c r="A97" s="3"/>
    </row>
    <row r="98" spans="1:1" ht="12.75" customHeight="1">
      <c r="A98" s="3"/>
    </row>
    <row r="99" spans="1:1" ht="12.75" customHeight="1">
      <c r="A99" s="3"/>
    </row>
    <row r="100" spans="1:1" ht="12.75" customHeight="1">
      <c r="A100" s="3"/>
    </row>
    <row r="101" spans="1:1" ht="12.75" customHeight="1">
      <c r="A101" s="3"/>
    </row>
    <row r="102" spans="1:1" ht="12.75" customHeight="1">
      <c r="A102" s="3"/>
    </row>
    <row r="103" spans="1:1" ht="12.75" customHeight="1">
      <c r="A103" s="3"/>
    </row>
    <row r="104" spans="1:1" ht="12.75" customHeight="1">
      <c r="A104" s="3"/>
    </row>
    <row r="105" spans="1:1" ht="12.75" customHeight="1">
      <c r="A105" s="3"/>
    </row>
    <row r="106" spans="1:1" ht="12.75" customHeight="1">
      <c r="A106" s="3"/>
    </row>
    <row r="107" spans="1:1" ht="12.75" customHeight="1">
      <c r="A107" s="3"/>
    </row>
    <row r="108" spans="1:1" ht="12.75" customHeight="1">
      <c r="A108" s="3"/>
    </row>
    <row r="109" spans="1:1" ht="12.75" customHeight="1">
      <c r="A109" s="3"/>
    </row>
    <row r="110" spans="1:1" ht="12.75" customHeight="1">
      <c r="A110" s="3"/>
    </row>
    <row r="111" spans="1:1" ht="12.75" customHeight="1">
      <c r="A111" s="3"/>
    </row>
    <row r="112" spans="1:1" ht="12.75" customHeight="1">
      <c r="A112" s="3"/>
    </row>
    <row r="113" spans="1:1" ht="12.75" customHeight="1">
      <c r="A113" s="3"/>
    </row>
    <row r="114" spans="1:1" ht="12.75" customHeight="1">
      <c r="A114" s="3"/>
    </row>
    <row r="115" spans="1:1" ht="12.75" customHeight="1">
      <c r="A115" s="3"/>
    </row>
    <row r="116" spans="1:1" ht="12.75" customHeight="1">
      <c r="A116" s="3"/>
    </row>
    <row r="117" spans="1:1" ht="12.75" customHeight="1">
      <c r="A117" s="3"/>
    </row>
    <row r="118" spans="1:1" ht="12.75" customHeight="1">
      <c r="A118" s="3"/>
    </row>
    <row r="119" spans="1:1" ht="12.75" customHeight="1">
      <c r="A119" s="3"/>
    </row>
    <row r="120" spans="1:1" ht="12.75" customHeight="1">
      <c r="A120" s="3"/>
    </row>
    <row r="121" spans="1:1" ht="12.75" customHeight="1">
      <c r="A121" s="3"/>
    </row>
    <row r="122" spans="1:1" ht="12.75" customHeight="1">
      <c r="A122" s="3"/>
    </row>
    <row r="123" spans="1:1" ht="12.75" customHeight="1">
      <c r="A123" s="3"/>
    </row>
    <row r="124" spans="1:1" ht="12.75" customHeight="1">
      <c r="A124" s="3"/>
    </row>
    <row r="125" spans="1:1" ht="12.75" customHeight="1">
      <c r="A125" s="3"/>
    </row>
    <row r="126" spans="1:1" ht="12.75" customHeight="1">
      <c r="A126" s="3"/>
    </row>
    <row r="127" spans="1:1" ht="12.75" customHeight="1">
      <c r="A127" s="3"/>
    </row>
    <row r="128" spans="1:1" ht="12.75" customHeight="1">
      <c r="A128" s="3"/>
    </row>
    <row r="129" spans="1:1" ht="12.75" customHeight="1">
      <c r="A129" s="3"/>
    </row>
    <row r="130" spans="1:1" ht="12.75" customHeight="1">
      <c r="A130" s="3"/>
    </row>
    <row r="131" spans="1:1" ht="12.75" customHeight="1">
      <c r="A131" s="3"/>
    </row>
    <row r="132" spans="1:1" ht="12.75" customHeight="1">
      <c r="A132" s="3"/>
    </row>
    <row r="133" spans="1:1" ht="12.75" customHeight="1">
      <c r="A133" s="3"/>
    </row>
    <row r="134" spans="1:1" ht="12.75" customHeight="1">
      <c r="A134" s="3"/>
    </row>
    <row r="135" spans="1:1" ht="12.75" customHeight="1">
      <c r="A135" s="3"/>
    </row>
    <row r="136" spans="1:1" ht="12.75" customHeight="1">
      <c r="A136" s="3"/>
    </row>
    <row r="137" spans="1:1" ht="12.75" customHeight="1">
      <c r="A137" s="3"/>
    </row>
    <row r="138" spans="1:1" ht="12.75" customHeight="1">
      <c r="A138" s="3"/>
    </row>
    <row r="139" spans="1:1" ht="12.75" customHeight="1">
      <c r="A139" s="3"/>
    </row>
    <row r="140" spans="1:1" ht="12.75" customHeight="1">
      <c r="A140" s="3"/>
    </row>
    <row r="141" spans="1:1" ht="12.75" customHeight="1">
      <c r="A141" s="3"/>
    </row>
    <row r="142" spans="1:1" ht="12.75" customHeight="1">
      <c r="A142" s="3"/>
    </row>
    <row r="143" spans="1:1" ht="12.75" customHeight="1">
      <c r="A143" s="3"/>
    </row>
    <row r="144" spans="1:1" ht="12.75" customHeight="1">
      <c r="A144" s="3"/>
    </row>
    <row r="145" spans="1:1" ht="12.75" customHeight="1">
      <c r="A145" s="3"/>
    </row>
    <row r="146" spans="1:1" ht="12.75" customHeight="1">
      <c r="A146" s="3"/>
    </row>
    <row r="147" spans="1:1" ht="12.75" customHeight="1">
      <c r="A147" s="3"/>
    </row>
    <row r="148" spans="1:1" ht="12.75" customHeight="1">
      <c r="A148" s="3"/>
    </row>
    <row r="149" spans="1:1" ht="12.75" customHeight="1">
      <c r="A149" s="3"/>
    </row>
    <row r="150" spans="1:1" ht="12.75" customHeight="1">
      <c r="A150" s="3"/>
    </row>
    <row r="151" spans="1:1" ht="12.75" customHeight="1">
      <c r="A151" s="3"/>
    </row>
    <row r="152" spans="1:1" ht="12.75" customHeight="1">
      <c r="A152" s="3"/>
    </row>
    <row r="153" spans="1:1" ht="12.75" customHeight="1">
      <c r="A153" s="3"/>
    </row>
    <row r="154" spans="1:1" ht="12.75" customHeight="1">
      <c r="A154" s="3"/>
    </row>
    <row r="155" spans="1:1" ht="12.75" customHeight="1">
      <c r="A155" s="3"/>
    </row>
    <row r="156" spans="1:1" ht="12.75" customHeight="1">
      <c r="A156" s="3"/>
    </row>
    <row r="157" spans="1:1" ht="12.75" customHeight="1">
      <c r="A157" s="3"/>
    </row>
    <row r="158" spans="1:1" ht="12.75" customHeight="1">
      <c r="A158" s="3"/>
    </row>
    <row r="159" spans="1:1" ht="12.75" customHeight="1">
      <c r="A159" s="3"/>
    </row>
    <row r="160" spans="1:1" ht="12.75" customHeight="1">
      <c r="A160" s="3"/>
    </row>
    <row r="161" spans="1:1" ht="12.75" customHeight="1">
      <c r="A161" s="3"/>
    </row>
    <row r="162" spans="1:1" ht="12.75" customHeight="1">
      <c r="A162" s="3"/>
    </row>
    <row r="163" spans="1:1" ht="12.75" customHeight="1">
      <c r="A163" s="3"/>
    </row>
    <row r="164" spans="1:1" ht="12.75" customHeight="1">
      <c r="A164" s="3"/>
    </row>
    <row r="165" spans="1:1" ht="12.75" customHeight="1">
      <c r="A165" s="3"/>
    </row>
    <row r="166" spans="1:1" ht="12.75" customHeight="1">
      <c r="A166" s="3"/>
    </row>
    <row r="167" spans="1:1" ht="12.75" customHeight="1">
      <c r="A167" s="3"/>
    </row>
    <row r="168" spans="1:1" ht="12.75" customHeight="1">
      <c r="A168" s="3"/>
    </row>
    <row r="169" spans="1:1" ht="12.75" customHeight="1">
      <c r="A169" s="3"/>
    </row>
    <row r="170" spans="1:1" ht="12.75" customHeight="1">
      <c r="A170" s="3"/>
    </row>
    <row r="171" spans="1:1" ht="12.75" customHeight="1">
      <c r="A171" s="3"/>
    </row>
    <row r="172" spans="1:1" ht="12.75" customHeight="1">
      <c r="A172" s="3"/>
    </row>
    <row r="173" spans="1:1" ht="12.75" customHeight="1">
      <c r="A173" s="3"/>
    </row>
    <row r="174" spans="1:1" ht="12.75" customHeight="1">
      <c r="A174" s="3"/>
    </row>
    <row r="175" spans="1:1" ht="12.75" customHeight="1">
      <c r="A175" s="3"/>
    </row>
    <row r="176" spans="1:1" ht="12.75" customHeight="1">
      <c r="A176" s="3"/>
    </row>
    <row r="177" spans="1:1" ht="12.75" customHeight="1">
      <c r="A177" s="3"/>
    </row>
    <row r="178" spans="1:1" ht="12.75" customHeight="1">
      <c r="A178" s="3"/>
    </row>
    <row r="179" spans="1:1" ht="12.75" customHeight="1">
      <c r="A179" s="3"/>
    </row>
    <row r="180" spans="1:1" ht="12.75" customHeight="1">
      <c r="A180" s="3"/>
    </row>
    <row r="181" spans="1:1" ht="12.75" customHeight="1">
      <c r="A181" s="3"/>
    </row>
    <row r="182" spans="1:1" ht="12.75" customHeight="1">
      <c r="A182" s="3"/>
    </row>
    <row r="183" spans="1:1" ht="12.75" customHeight="1">
      <c r="A183" s="3"/>
    </row>
    <row r="184" spans="1:1" ht="12.75" customHeight="1">
      <c r="A184" s="3"/>
    </row>
    <row r="185" spans="1:1" ht="12.75" customHeight="1">
      <c r="A185" s="3"/>
    </row>
    <row r="186" spans="1:1" ht="12.75" customHeight="1">
      <c r="A186" s="3"/>
    </row>
    <row r="187" spans="1:1" ht="12.75" customHeight="1">
      <c r="A187" s="3"/>
    </row>
    <row r="188" spans="1:1" ht="12.75" customHeight="1">
      <c r="A188" s="3"/>
    </row>
    <row r="189" spans="1:1" ht="12.75" customHeight="1">
      <c r="A189" s="3"/>
    </row>
    <row r="190" spans="1:1" ht="12.75" customHeight="1">
      <c r="A190" s="3"/>
    </row>
    <row r="191" spans="1:1" ht="12.75" customHeight="1">
      <c r="A191" s="3"/>
    </row>
    <row r="192" spans="1:1" ht="12.75" customHeight="1">
      <c r="A192" s="3"/>
    </row>
    <row r="193" spans="1:1" ht="12.75" customHeight="1">
      <c r="A193" s="3"/>
    </row>
    <row r="194" spans="1:1" ht="12.75" customHeight="1">
      <c r="A194" s="3"/>
    </row>
    <row r="195" spans="1:1" ht="12.75" customHeight="1">
      <c r="A195" s="3"/>
    </row>
    <row r="196" spans="1:1" ht="12.75" customHeight="1">
      <c r="A196" s="3"/>
    </row>
    <row r="197" spans="1:1" ht="12.75" customHeight="1">
      <c r="A197" s="3"/>
    </row>
    <row r="198" spans="1:1" ht="12.75" customHeight="1">
      <c r="A198" s="3"/>
    </row>
    <row r="199" spans="1:1" ht="12.75" customHeight="1">
      <c r="A199" s="3"/>
    </row>
    <row r="200" spans="1:1" ht="12.75" customHeight="1">
      <c r="A200" s="3"/>
    </row>
    <row r="201" spans="1:1" ht="12.75" customHeight="1">
      <c r="A201" s="3"/>
    </row>
    <row r="202" spans="1:1" ht="12.75" customHeight="1">
      <c r="A202" s="3"/>
    </row>
    <row r="203" spans="1:1" ht="12.75" customHeight="1">
      <c r="A203" s="3"/>
    </row>
    <row r="204" spans="1:1" ht="12.75" customHeight="1">
      <c r="A204" s="3"/>
    </row>
    <row r="205" spans="1:1" ht="12.75" customHeight="1">
      <c r="A205" s="3"/>
    </row>
    <row r="206" spans="1:1" ht="12.75" customHeight="1">
      <c r="A206" s="3"/>
    </row>
    <row r="207" spans="1:1" ht="12.75" customHeight="1">
      <c r="A207" s="3"/>
    </row>
    <row r="208" spans="1:1" ht="12.75" customHeight="1">
      <c r="A208" s="3"/>
    </row>
    <row r="209" spans="1:1" ht="12.75" customHeight="1">
      <c r="A209" s="3"/>
    </row>
    <row r="210" spans="1:1" ht="12.75" customHeight="1">
      <c r="A210" s="3"/>
    </row>
    <row r="211" spans="1:1" ht="12.75" customHeight="1">
      <c r="A211" s="3"/>
    </row>
    <row r="212" spans="1:1" ht="12.75" customHeight="1">
      <c r="A212" s="3"/>
    </row>
    <row r="213" spans="1:1" ht="12.75" customHeight="1">
      <c r="A213" s="3"/>
    </row>
    <row r="214" spans="1:1" ht="12.75" customHeight="1">
      <c r="A214" s="3"/>
    </row>
    <row r="215" spans="1:1" ht="12.75" customHeight="1">
      <c r="A215" s="3"/>
    </row>
    <row r="216" spans="1:1" ht="12.75" customHeight="1">
      <c r="A216" s="3"/>
    </row>
    <row r="217" spans="1:1" ht="12.75" customHeight="1">
      <c r="A217" s="3"/>
    </row>
    <row r="218" spans="1:1" ht="12.75" customHeight="1">
      <c r="A218" s="3"/>
    </row>
    <row r="219" spans="1:1" ht="12.75" customHeight="1">
      <c r="A219" s="3"/>
    </row>
    <row r="220" spans="1:1" ht="12.75" customHeight="1">
      <c r="A220" s="3"/>
    </row>
    <row r="221" spans="1:1" ht="12.75" customHeight="1">
      <c r="A221" s="3"/>
    </row>
    <row r="222" spans="1:1" ht="12.75" customHeight="1">
      <c r="A222" s="3"/>
    </row>
    <row r="223" spans="1:1" ht="12.75" customHeight="1">
      <c r="A223" s="3"/>
    </row>
    <row r="224" spans="1:1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autoFilter ref="B4:M4">
    <sortState ref="B4:M4">
      <sortCondition descending="1" ref="L4"/>
    </sortState>
  </autoFilter>
  <phoneticPr fontId="0" type="noConversion"/>
  <pageMargins left="0.7" right="0.7" top="0.75" bottom="0.75" header="0" footer="0"/>
  <pageSetup orientation="landscape"/>
</worksheet>
</file>

<file path=xl/worksheets/sheet11.xml><?xml version="1.0" encoding="utf-8"?>
<worksheet xmlns="http://schemas.openxmlformats.org/spreadsheetml/2006/main" xmlns:r="http://schemas.openxmlformats.org/officeDocument/2006/relationships">
  <dimension ref="A1:P1000"/>
  <sheetViews>
    <sheetView workbookViewId="0">
      <pane xSplit="2" ySplit="4" topLeftCell="C5" activePane="bottomRight" state="frozen"/>
      <selection pane="topRight" activeCell="C1" sqref="C1"/>
      <selection pane="bottomLeft" activeCell="A5" sqref="A5"/>
      <selection pane="bottomRight" activeCell="C5" sqref="C5"/>
    </sheetView>
  </sheetViews>
  <sheetFormatPr defaultColWidth="12.5703125" defaultRowHeight="15" customHeight="1"/>
  <cols>
    <col min="1" max="1" width="3.28515625" customWidth="1"/>
    <col min="2" max="2" width="14.140625" customWidth="1"/>
    <col min="3" max="3" width="9.42578125" customWidth="1"/>
    <col min="4" max="4" width="6.42578125" customWidth="1"/>
    <col min="5" max="5" width="5.42578125" customWidth="1"/>
    <col min="6" max="8" width="6.42578125" customWidth="1"/>
    <col min="9" max="9" width="5.42578125" customWidth="1"/>
    <col min="10" max="10" width="6.42578125" customWidth="1"/>
    <col min="11" max="11" width="5.5703125" customWidth="1"/>
    <col min="12" max="13" width="5.42578125" customWidth="1"/>
    <col min="14" max="14" width="11.7109375" customWidth="1"/>
    <col min="15" max="15" width="5.42578125" customWidth="1"/>
    <col min="16" max="16" width="21.42578125" customWidth="1"/>
    <col min="17" max="26" width="9.5703125" customWidth="1"/>
  </cols>
  <sheetData>
    <row r="1" spans="1:16" ht="12.75" customHeight="1">
      <c r="A1" s="3"/>
    </row>
    <row r="2" spans="1:16" ht="12.75" customHeight="1">
      <c r="A2" s="3"/>
      <c r="B2" s="4" t="s">
        <v>324</v>
      </c>
      <c r="C2" s="4"/>
      <c r="D2" s="3"/>
      <c r="E2" s="3"/>
      <c r="F2" s="3"/>
      <c r="G2" s="3"/>
      <c r="H2" s="3"/>
      <c r="I2" s="3"/>
      <c r="J2" s="3"/>
      <c r="K2" s="3"/>
    </row>
    <row r="3" spans="1:16" ht="13.5" customHeight="1">
      <c r="A3" s="3"/>
      <c r="B3" s="4" t="s">
        <v>325</v>
      </c>
      <c r="C3" s="4"/>
      <c r="D3" s="4"/>
      <c r="E3" s="4"/>
      <c r="F3" s="4"/>
      <c r="G3" s="4"/>
      <c r="H3" s="4"/>
      <c r="I3" s="4"/>
      <c r="J3" s="4"/>
      <c r="K3" s="4"/>
    </row>
    <row r="4" spans="1:16" ht="59.25" customHeight="1">
      <c r="A4" s="30"/>
      <c r="B4" s="31" t="s">
        <v>23</v>
      </c>
      <c r="C4" s="31" t="s">
        <v>56</v>
      </c>
      <c r="D4" s="31" t="s">
        <v>197</v>
      </c>
      <c r="E4" s="31" t="s">
        <v>198</v>
      </c>
      <c r="F4" s="31" t="s">
        <v>199</v>
      </c>
      <c r="G4" s="31" t="s">
        <v>198</v>
      </c>
      <c r="H4" s="31" t="s">
        <v>200</v>
      </c>
      <c r="I4" s="31" t="s">
        <v>198</v>
      </c>
      <c r="J4" s="31" t="s">
        <v>201</v>
      </c>
      <c r="K4" s="31" t="s">
        <v>198</v>
      </c>
      <c r="L4" s="32" t="s">
        <v>29</v>
      </c>
      <c r="M4" s="32" t="s">
        <v>30</v>
      </c>
      <c r="N4" s="41" t="s">
        <v>31</v>
      </c>
      <c r="P4" s="11"/>
    </row>
    <row r="5" spans="1:16" ht="12.75" customHeight="1">
      <c r="A5" s="38">
        <v>1</v>
      </c>
      <c r="B5" s="18" t="s">
        <v>326</v>
      </c>
      <c r="C5" s="18" t="s">
        <v>82</v>
      </c>
      <c r="D5" s="36" t="s">
        <v>205</v>
      </c>
      <c r="E5" s="19">
        <v>100</v>
      </c>
      <c r="F5" s="36" t="s">
        <v>327</v>
      </c>
      <c r="G5" s="19">
        <v>100</v>
      </c>
      <c r="H5" s="36" t="s">
        <v>205</v>
      </c>
      <c r="I5" s="19"/>
      <c r="J5" s="36" t="s">
        <v>205</v>
      </c>
      <c r="K5" s="19"/>
      <c r="L5" s="19">
        <f t="shared" ref="L5:L32" si="0">K5+I5+G5+E5</f>
        <v>200</v>
      </c>
      <c r="M5" s="22">
        <f t="shared" ref="M5:M32" si="1">COUNTA(E5,G5,I5,K5)</f>
        <v>2</v>
      </c>
      <c r="N5" s="20" t="str">
        <f t="shared" ref="N5:N32" si="2">CONCATENATE(J5," ",K5," ",L5," ","(",M5,")")</f>
        <v>00:00,00  200 (2)</v>
      </c>
    </row>
    <row r="6" spans="1:16" ht="12.75" customHeight="1">
      <c r="A6" s="38">
        <f t="shared" ref="A6:A32" si="3">1+A5</f>
        <v>2</v>
      </c>
      <c r="B6" s="18" t="s">
        <v>328</v>
      </c>
      <c r="C6" s="18" t="s">
        <v>329</v>
      </c>
      <c r="D6" s="36" t="s">
        <v>205</v>
      </c>
      <c r="E6" s="19">
        <v>90</v>
      </c>
      <c r="F6" s="36" t="s">
        <v>330</v>
      </c>
      <c r="G6" s="19">
        <v>90</v>
      </c>
      <c r="H6" s="36" t="s">
        <v>205</v>
      </c>
      <c r="I6" s="19"/>
      <c r="J6" s="36" t="s">
        <v>205</v>
      </c>
      <c r="K6" s="19"/>
      <c r="L6" s="19">
        <f t="shared" si="0"/>
        <v>180</v>
      </c>
      <c r="M6" s="22">
        <f t="shared" si="1"/>
        <v>2</v>
      </c>
      <c r="N6" s="20" t="str">
        <f t="shared" si="2"/>
        <v>00:00,00  180 (2)</v>
      </c>
    </row>
    <row r="7" spans="1:16" ht="12.75" customHeight="1">
      <c r="A7" s="38">
        <f t="shared" si="3"/>
        <v>3</v>
      </c>
      <c r="B7" s="18" t="s">
        <v>331</v>
      </c>
      <c r="C7" s="18" t="s">
        <v>82</v>
      </c>
      <c r="D7" s="36" t="s">
        <v>205</v>
      </c>
      <c r="E7" s="19">
        <v>80</v>
      </c>
      <c r="F7" s="36" t="s">
        <v>332</v>
      </c>
      <c r="G7" s="19">
        <v>70</v>
      </c>
      <c r="H7" s="36" t="s">
        <v>205</v>
      </c>
      <c r="I7" s="19"/>
      <c r="J7" s="36" t="s">
        <v>205</v>
      </c>
      <c r="K7" s="19"/>
      <c r="L7" s="19">
        <f t="shared" si="0"/>
        <v>150</v>
      </c>
      <c r="M7" s="22">
        <f t="shared" si="1"/>
        <v>2</v>
      </c>
      <c r="N7" s="20" t="str">
        <f t="shared" si="2"/>
        <v>00:00,00  150 (2)</v>
      </c>
    </row>
    <row r="8" spans="1:16" ht="12.75" customHeight="1">
      <c r="A8" s="38">
        <f t="shared" si="3"/>
        <v>4</v>
      </c>
      <c r="B8" s="18" t="s">
        <v>333</v>
      </c>
      <c r="C8" s="18" t="s">
        <v>33</v>
      </c>
      <c r="D8" s="36" t="s">
        <v>205</v>
      </c>
      <c r="E8" s="19">
        <v>70</v>
      </c>
      <c r="F8" s="36" t="s">
        <v>205</v>
      </c>
      <c r="G8" s="19"/>
      <c r="H8" s="36" t="s">
        <v>205</v>
      </c>
      <c r="I8" s="19"/>
      <c r="J8" s="36" t="s">
        <v>205</v>
      </c>
      <c r="K8" s="19"/>
      <c r="L8" s="19">
        <f t="shared" si="0"/>
        <v>70</v>
      </c>
      <c r="M8" s="22">
        <f t="shared" si="1"/>
        <v>1</v>
      </c>
      <c r="N8" s="20" t="str">
        <f t="shared" si="2"/>
        <v>00:00,00  70 (1)</v>
      </c>
    </row>
    <row r="9" spans="1:16" ht="12.75" customHeight="1">
      <c r="A9" s="38">
        <f t="shared" si="3"/>
        <v>5</v>
      </c>
      <c r="B9" s="18" t="s">
        <v>334</v>
      </c>
      <c r="C9" s="18" t="s">
        <v>33</v>
      </c>
      <c r="D9" s="36" t="s">
        <v>205</v>
      </c>
      <c r="E9" s="19">
        <v>60</v>
      </c>
      <c r="F9" s="36" t="s">
        <v>335</v>
      </c>
      <c r="G9" s="19">
        <v>50</v>
      </c>
      <c r="H9" s="36" t="s">
        <v>205</v>
      </c>
      <c r="I9" s="19"/>
      <c r="J9" s="36" t="s">
        <v>205</v>
      </c>
      <c r="K9" s="19"/>
      <c r="L9" s="19">
        <f t="shared" si="0"/>
        <v>110</v>
      </c>
      <c r="M9" s="22">
        <f t="shared" si="1"/>
        <v>2</v>
      </c>
      <c r="N9" s="20" t="str">
        <f t="shared" si="2"/>
        <v>00:00,00  110 (2)</v>
      </c>
    </row>
    <row r="10" spans="1:16" ht="12.75" customHeight="1">
      <c r="A10" s="38">
        <f t="shared" si="3"/>
        <v>6</v>
      </c>
      <c r="B10" s="18" t="s">
        <v>336</v>
      </c>
      <c r="C10" s="18" t="s">
        <v>33</v>
      </c>
      <c r="D10" s="36" t="s">
        <v>205</v>
      </c>
      <c r="E10" s="19">
        <v>50</v>
      </c>
      <c r="F10" s="36" t="s">
        <v>337</v>
      </c>
      <c r="G10" s="19">
        <v>40</v>
      </c>
      <c r="H10" s="36" t="s">
        <v>205</v>
      </c>
      <c r="I10" s="19"/>
      <c r="J10" s="36" t="s">
        <v>205</v>
      </c>
      <c r="K10" s="19"/>
      <c r="L10" s="19">
        <f t="shared" si="0"/>
        <v>90</v>
      </c>
      <c r="M10" s="22">
        <f t="shared" si="1"/>
        <v>2</v>
      </c>
      <c r="N10" s="20" t="str">
        <f t="shared" si="2"/>
        <v>00:00,00  90 (2)</v>
      </c>
    </row>
    <row r="11" spans="1:16" ht="12.75" customHeight="1">
      <c r="A11" s="38">
        <f t="shared" si="3"/>
        <v>7</v>
      </c>
      <c r="B11" s="18" t="s">
        <v>338</v>
      </c>
      <c r="C11" s="18" t="s">
        <v>33</v>
      </c>
      <c r="D11" s="36" t="s">
        <v>205</v>
      </c>
      <c r="E11" s="19">
        <v>40</v>
      </c>
      <c r="F11" s="36" t="s">
        <v>205</v>
      </c>
      <c r="G11" s="19"/>
      <c r="H11" s="36" t="s">
        <v>205</v>
      </c>
      <c r="I11" s="19"/>
      <c r="J11" s="36" t="s">
        <v>205</v>
      </c>
      <c r="K11" s="19"/>
      <c r="L11" s="19">
        <f t="shared" si="0"/>
        <v>40</v>
      </c>
      <c r="M11" s="22">
        <f t="shared" si="1"/>
        <v>1</v>
      </c>
      <c r="N11" s="20" t="str">
        <f t="shared" si="2"/>
        <v>00:00,00  40 (1)</v>
      </c>
    </row>
    <row r="12" spans="1:16" ht="12.75" customHeight="1">
      <c r="A12" s="38">
        <f t="shared" si="3"/>
        <v>8</v>
      </c>
      <c r="B12" s="18" t="s">
        <v>339</v>
      </c>
      <c r="C12" s="18" t="s">
        <v>33</v>
      </c>
      <c r="D12" s="36" t="s">
        <v>205</v>
      </c>
      <c r="E12" s="19"/>
      <c r="F12" s="36" t="s">
        <v>340</v>
      </c>
      <c r="G12" s="19">
        <v>80</v>
      </c>
      <c r="H12" s="36" t="s">
        <v>205</v>
      </c>
      <c r="I12" s="19"/>
      <c r="J12" s="36" t="s">
        <v>205</v>
      </c>
      <c r="K12" s="19"/>
      <c r="L12" s="19">
        <f t="shared" si="0"/>
        <v>80</v>
      </c>
      <c r="M12" s="22">
        <f t="shared" si="1"/>
        <v>1</v>
      </c>
      <c r="N12" s="20" t="str">
        <f t="shared" si="2"/>
        <v>00:00,00  80 (1)</v>
      </c>
    </row>
    <row r="13" spans="1:16" ht="12.75" customHeight="1">
      <c r="A13" s="38">
        <f t="shared" si="3"/>
        <v>9</v>
      </c>
      <c r="B13" s="18" t="s">
        <v>341</v>
      </c>
      <c r="C13" s="18" t="s">
        <v>47</v>
      </c>
      <c r="D13" s="36" t="s">
        <v>205</v>
      </c>
      <c r="E13" s="19"/>
      <c r="F13" s="36" t="s">
        <v>342</v>
      </c>
      <c r="G13" s="19">
        <v>60</v>
      </c>
      <c r="H13" s="36" t="s">
        <v>205</v>
      </c>
      <c r="I13" s="19"/>
      <c r="J13" s="36" t="s">
        <v>205</v>
      </c>
      <c r="K13" s="19"/>
      <c r="L13" s="19">
        <f t="shared" si="0"/>
        <v>60</v>
      </c>
      <c r="M13" s="22">
        <f t="shared" si="1"/>
        <v>1</v>
      </c>
      <c r="N13" s="20" t="str">
        <f t="shared" si="2"/>
        <v>00:00,00  60 (1)</v>
      </c>
    </row>
    <row r="14" spans="1:16" ht="12.75" customHeight="1">
      <c r="A14" s="38">
        <f t="shared" si="3"/>
        <v>10</v>
      </c>
      <c r="B14" s="18"/>
      <c r="C14" s="18"/>
      <c r="D14" s="36" t="s">
        <v>205</v>
      </c>
      <c r="E14" s="19"/>
      <c r="F14" s="36" t="s">
        <v>205</v>
      </c>
      <c r="G14" s="19"/>
      <c r="H14" s="36" t="s">
        <v>205</v>
      </c>
      <c r="I14" s="19"/>
      <c r="J14" s="36" t="s">
        <v>205</v>
      </c>
      <c r="K14" s="19"/>
      <c r="L14" s="19">
        <f t="shared" si="0"/>
        <v>0</v>
      </c>
      <c r="M14" s="22">
        <f t="shared" si="1"/>
        <v>0</v>
      </c>
      <c r="N14" s="20" t="str">
        <f t="shared" si="2"/>
        <v>00:00,00  0 (0)</v>
      </c>
    </row>
    <row r="15" spans="1:16" ht="12.75" customHeight="1">
      <c r="A15" s="38">
        <f t="shared" si="3"/>
        <v>11</v>
      </c>
      <c r="B15" s="18"/>
      <c r="C15" s="18"/>
      <c r="D15" s="36" t="s">
        <v>205</v>
      </c>
      <c r="E15" s="19"/>
      <c r="F15" s="36" t="s">
        <v>205</v>
      </c>
      <c r="G15" s="19"/>
      <c r="H15" s="36" t="s">
        <v>205</v>
      </c>
      <c r="I15" s="19"/>
      <c r="J15" s="36" t="s">
        <v>205</v>
      </c>
      <c r="K15" s="19"/>
      <c r="L15" s="19">
        <f t="shared" si="0"/>
        <v>0</v>
      </c>
      <c r="M15" s="22">
        <f t="shared" si="1"/>
        <v>0</v>
      </c>
      <c r="N15" s="20" t="str">
        <f t="shared" si="2"/>
        <v>00:00,00  0 (0)</v>
      </c>
    </row>
    <row r="16" spans="1:16" ht="12.75" customHeight="1">
      <c r="A16" s="38">
        <f t="shared" si="3"/>
        <v>12</v>
      </c>
      <c r="B16" s="18"/>
      <c r="C16" s="18"/>
      <c r="D16" s="36" t="s">
        <v>205</v>
      </c>
      <c r="E16" s="19"/>
      <c r="F16" s="36" t="s">
        <v>205</v>
      </c>
      <c r="G16" s="19"/>
      <c r="H16" s="36" t="s">
        <v>205</v>
      </c>
      <c r="I16" s="19"/>
      <c r="J16" s="36" t="s">
        <v>205</v>
      </c>
      <c r="K16" s="19"/>
      <c r="L16" s="19">
        <f t="shared" si="0"/>
        <v>0</v>
      </c>
      <c r="M16" s="22">
        <f t="shared" si="1"/>
        <v>0</v>
      </c>
      <c r="N16" s="20" t="str">
        <f t="shared" si="2"/>
        <v>00:00,00  0 (0)</v>
      </c>
    </row>
    <row r="17" spans="1:14" ht="12.75" customHeight="1">
      <c r="A17" s="38">
        <f t="shared" si="3"/>
        <v>13</v>
      </c>
      <c r="B17" s="18"/>
      <c r="C17" s="18"/>
      <c r="D17" s="36" t="s">
        <v>205</v>
      </c>
      <c r="E17" s="19"/>
      <c r="F17" s="36" t="s">
        <v>205</v>
      </c>
      <c r="G17" s="19"/>
      <c r="H17" s="36" t="s">
        <v>205</v>
      </c>
      <c r="I17" s="19"/>
      <c r="J17" s="36" t="s">
        <v>205</v>
      </c>
      <c r="K17" s="19"/>
      <c r="L17" s="19">
        <f t="shared" si="0"/>
        <v>0</v>
      </c>
      <c r="M17" s="22">
        <f t="shared" si="1"/>
        <v>0</v>
      </c>
      <c r="N17" s="20" t="str">
        <f t="shared" si="2"/>
        <v>00:00,00  0 (0)</v>
      </c>
    </row>
    <row r="18" spans="1:14" ht="12.75" customHeight="1">
      <c r="A18" s="38">
        <f t="shared" si="3"/>
        <v>14</v>
      </c>
      <c r="B18" s="18"/>
      <c r="C18" s="18"/>
      <c r="D18" s="36" t="s">
        <v>205</v>
      </c>
      <c r="E18" s="19"/>
      <c r="F18" s="36" t="s">
        <v>205</v>
      </c>
      <c r="G18" s="19"/>
      <c r="H18" s="36" t="s">
        <v>205</v>
      </c>
      <c r="I18" s="19"/>
      <c r="J18" s="36" t="s">
        <v>205</v>
      </c>
      <c r="K18" s="19"/>
      <c r="L18" s="19">
        <f t="shared" si="0"/>
        <v>0</v>
      </c>
      <c r="M18" s="22">
        <f t="shared" si="1"/>
        <v>0</v>
      </c>
      <c r="N18" s="20" t="str">
        <f t="shared" si="2"/>
        <v>00:00,00  0 (0)</v>
      </c>
    </row>
    <row r="19" spans="1:14" ht="12.75" customHeight="1">
      <c r="A19" s="38">
        <f t="shared" si="3"/>
        <v>15</v>
      </c>
      <c r="B19" s="18"/>
      <c r="C19" s="18"/>
      <c r="D19" s="36" t="s">
        <v>205</v>
      </c>
      <c r="E19" s="19"/>
      <c r="F19" s="36" t="s">
        <v>205</v>
      </c>
      <c r="G19" s="19"/>
      <c r="H19" s="36" t="s">
        <v>205</v>
      </c>
      <c r="I19" s="19"/>
      <c r="J19" s="36" t="s">
        <v>205</v>
      </c>
      <c r="K19" s="19"/>
      <c r="L19" s="19">
        <f t="shared" si="0"/>
        <v>0</v>
      </c>
      <c r="M19" s="22">
        <f t="shared" si="1"/>
        <v>0</v>
      </c>
      <c r="N19" s="20" t="str">
        <f t="shared" si="2"/>
        <v>00:00,00  0 (0)</v>
      </c>
    </row>
    <row r="20" spans="1:14" ht="12.75" customHeight="1">
      <c r="A20" s="38">
        <f t="shared" si="3"/>
        <v>16</v>
      </c>
      <c r="B20" s="18"/>
      <c r="C20" s="18"/>
      <c r="D20" s="36" t="s">
        <v>205</v>
      </c>
      <c r="E20" s="19"/>
      <c r="F20" s="36" t="s">
        <v>205</v>
      </c>
      <c r="G20" s="19"/>
      <c r="H20" s="36" t="s">
        <v>205</v>
      </c>
      <c r="I20" s="19"/>
      <c r="J20" s="36" t="s">
        <v>205</v>
      </c>
      <c r="K20" s="19"/>
      <c r="L20" s="19">
        <f t="shared" si="0"/>
        <v>0</v>
      </c>
      <c r="M20" s="22">
        <f t="shared" si="1"/>
        <v>0</v>
      </c>
      <c r="N20" s="20" t="str">
        <f t="shared" si="2"/>
        <v>00:00,00  0 (0)</v>
      </c>
    </row>
    <row r="21" spans="1:14" ht="12.75" customHeight="1">
      <c r="A21" s="38">
        <f t="shared" si="3"/>
        <v>17</v>
      </c>
      <c r="B21" s="18"/>
      <c r="C21" s="18"/>
      <c r="D21" s="36" t="s">
        <v>205</v>
      </c>
      <c r="E21" s="19"/>
      <c r="F21" s="36" t="s">
        <v>205</v>
      </c>
      <c r="G21" s="19"/>
      <c r="H21" s="36" t="s">
        <v>205</v>
      </c>
      <c r="I21" s="19"/>
      <c r="J21" s="36" t="s">
        <v>205</v>
      </c>
      <c r="K21" s="19"/>
      <c r="L21" s="19">
        <f t="shared" si="0"/>
        <v>0</v>
      </c>
      <c r="M21" s="22">
        <f t="shared" si="1"/>
        <v>0</v>
      </c>
      <c r="N21" s="20" t="str">
        <f t="shared" si="2"/>
        <v>00:00,00  0 (0)</v>
      </c>
    </row>
    <row r="22" spans="1:14" ht="12.75" customHeight="1">
      <c r="A22" s="38">
        <f t="shared" si="3"/>
        <v>18</v>
      </c>
      <c r="B22" s="18"/>
      <c r="C22" s="18"/>
      <c r="D22" s="36" t="s">
        <v>205</v>
      </c>
      <c r="E22" s="19"/>
      <c r="F22" s="36" t="s">
        <v>205</v>
      </c>
      <c r="G22" s="19"/>
      <c r="H22" s="36" t="s">
        <v>205</v>
      </c>
      <c r="I22" s="19"/>
      <c r="J22" s="36" t="s">
        <v>205</v>
      </c>
      <c r="K22" s="19"/>
      <c r="L22" s="19">
        <f t="shared" si="0"/>
        <v>0</v>
      </c>
      <c r="M22" s="22">
        <f t="shared" si="1"/>
        <v>0</v>
      </c>
      <c r="N22" s="20" t="str">
        <f t="shared" si="2"/>
        <v>00:00,00  0 (0)</v>
      </c>
    </row>
    <row r="23" spans="1:14" ht="12.75" customHeight="1">
      <c r="A23" s="38">
        <f t="shared" si="3"/>
        <v>19</v>
      </c>
      <c r="B23" s="18"/>
      <c r="C23" s="18"/>
      <c r="D23" s="36" t="s">
        <v>205</v>
      </c>
      <c r="E23" s="19"/>
      <c r="F23" s="36" t="s">
        <v>205</v>
      </c>
      <c r="G23" s="19"/>
      <c r="H23" s="36" t="s">
        <v>205</v>
      </c>
      <c r="I23" s="19"/>
      <c r="J23" s="36" t="s">
        <v>205</v>
      </c>
      <c r="K23" s="19"/>
      <c r="L23" s="19">
        <f t="shared" si="0"/>
        <v>0</v>
      </c>
      <c r="M23" s="22">
        <f t="shared" si="1"/>
        <v>0</v>
      </c>
      <c r="N23" s="20" t="str">
        <f t="shared" si="2"/>
        <v>00:00,00  0 (0)</v>
      </c>
    </row>
    <row r="24" spans="1:14" ht="12.75" customHeight="1">
      <c r="A24" s="38">
        <f t="shared" si="3"/>
        <v>20</v>
      </c>
      <c r="B24" s="18"/>
      <c r="C24" s="18"/>
      <c r="D24" s="36" t="s">
        <v>205</v>
      </c>
      <c r="E24" s="19"/>
      <c r="F24" s="36" t="s">
        <v>205</v>
      </c>
      <c r="G24" s="19"/>
      <c r="H24" s="36" t="s">
        <v>205</v>
      </c>
      <c r="I24" s="19"/>
      <c r="J24" s="36" t="s">
        <v>205</v>
      </c>
      <c r="K24" s="19"/>
      <c r="L24" s="19">
        <f t="shared" si="0"/>
        <v>0</v>
      </c>
      <c r="M24" s="22">
        <f t="shared" si="1"/>
        <v>0</v>
      </c>
      <c r="N24" s="20" t="str">
        <f t="shared" si="2"/>
        <v>00:00,00  0 (0)</v>
      </c>
    </row>
    <row r="25" spans="1:14" ht="12.75" customHeight="1">
      <c r="A25" s="38">
        <f t="shared" si="3"/>
        <v>21</v>
      </c>
      <c r="B25" s="18"/>
      <c r="C25" s="18"/>
      <c r="D25" s="36" t="s">
        <v>205</v>
      </c>
      <c r="E25" s="19"/>
      <c r="F25" s="36" t="s">
        <v>205</v>
      </c>
      <c r="G25" s="19"/>
      <c r="H25" s="36" t="s">
        <v>205</v>
      </c>
      <c r="I25" s="19"/>
      <c r="J25" s="36" t="s">
        <v>205</v>
      </c>
      <c r="K25" s="19"/>
      <c r="L25" s="19">
        <f t="shared" si="0"/>
        <v>0</v>
      </c>
      <c r="M25" s="22">
        <f t="shared" si="1"/>
        <v>0</v>
      </c>
      <c r="N25" s="20" t="str">
        <f t="shared" si="2"/>
        <v>00:00,00  0 (0)</v>
      </c>
    </row>
    <row r="26" spans="1:14" ht="12.75" customHeight="1">
      <c r="A26" s="38">
        <f t="shared" si="3"/>
        <v>22</v>
      </c>
      <c r="B26" s="18"/>
      <c r="C26" s="18"/>
      <c r="D26" s="36" t="s">
        <v>205</v>
      </c>
      <c r="E26" s="19"/>
      <c r="F26" s="36" t="s">
        <v>205</v>
      </c>
      <c r="G26" s="19"/>
      <c r="H26" s="36" t="s">
        <v>205</v>
      </c>
      <c r="I26" s="19"/>
      <c r="J26" s="36" t="s">
        <v>205</v>
      </c>
      <c r="K26" s="19"/>
      <c r="L26" s="19">
        <f t="shared" si="0"/>
        <v>0</v>
      </c>
      <c r="M26" s="22">
        <f t="shared" si="1"/>
        <v>0</v>
      </c>
      <c r="N26" s="20" t="str">
        <f t="shared" si="2"/>
        <v>00:00,00  0 (0)</v>
      </c>
    </row>
    <row r="27" spans="1:14" ht="12.75" customHeight="1">
      <c r="A27" s="38">
        <f t="shared" si="3"/>
        <v>23</v>
      </c>
      <c r="B27" s="18"/>
      <c r="C27" s="18"/>
      <c r="D27" s="36" t="s">
        <v>205</v>
      </c>
      <c r="E27" s="19"/>
      <c r="F27" s="36" t="s">
        <v>205</v>
      </c>
      <c r="G27" s="19"/>
      <c r="H27" s="36" t="s">
        <v>205</v>
      </c>
      <c r="I27" s="19"/>
      <c r="J27" s="36" t="s">
        <v>205</v>
      </c>
      <c r="K27" s="19"/>
      <c r="L27" s="19">
        <f t="shared" si="0"/>
        <v>0</v>
      </c>
      <c r="M27" s="22">
        <f t="shared" si="1"/>
        <v>0</v>
      </c>
      <c r="N27" s="20" t="str">
        <f t="shared" si="2"/>
        <v>00:00,00  0 (0)</v>
      </c>
    </row>
    <row r="28" spans="1:14" ht="12.75" customHeight="1">
      <c r="A28" s="38">
        <f t="shared" si="3"/>
        <v>24</v>
      </c>
      <c r="B28" s="18"/>
      <c r="C28" s="18"/>
      <c r="D28" s="36" t="s">
        <v>205</v>
      </c>
      <c r="E28" s="19"/>
      <c r="F28" s="36" t="s">
        <v>205</v>
      </c>
      <c r="G28" s="19"/>
      <c r="H28" s="36" t="s">
        <v>205</v>
      </c>
      <c r="I28" s="19"/>
      <c r="J28" s="36" t="s">
        <v>205</v>
      </c>
      <c r="K28" s="19"/>
      <c r="L28" s="19">
        <f t="shared" si="0"/>
        <v>0</v>
      </c>
      <c r="M28" s="22">
        <f t="shared" si="1"/>
        <v>0</v>
      </c>
      <c r="N28" s="20" t="str">
        <f t="shared" si="2"/>
        <v>00:00,00  0 (0)</v>
      </c>
    </row>
    <row r="29" spans="1:14" ht="12.75" customHeight="1">
      <c r="A29" s="38">
        <f t="shared" si="3"/>
        <v>25</v>
      </c>
      <c r="B29" s="18"/>
      <c r="C29" s="18"/>
      <c r="D29" s="36" t="s">
        <v>205</v>
      </c>
      <c r="E29" s="19"/>
      <c r="F29" s="36" t="s">
        <v>205</v>
      </c>
      <c r="G29" s="19"/>
      <c r="H29" s="36" t="s">
        <v>205</v>
      </c>
      <c r="I29" s="19"/>
      <c r="J29" s="36" t="s">
        <v>205</v>
      </c>
      <c r="K29" s="19"/>
      <c r="L29" s="19">
        <f t="shared" si="0"/>
        <v>0</v>
      </c>
      <c r="M29" s="22">
        <f t="shared" si="1"/>
        <v>0</v>
      </c>
      <c r="N29" s="20" t="str">
        <f t="shared" si="2"/>
        <v>00:00,00  0 (0)</v>
      </c>
    </row>
    <row r="30" spans="1:14" ht="12.75" customHeight="1">
      <c r="A30" s="38">
        <f t="shared" si="3"/>
        <v>26</v>
      </c>
      <c r="B30" s="18"/>
      <c r="C30" s="18"/>
      <c r="D30" s="36" t="s">
        <v>205</v>
      </c>
      <c r="E30" s="19"/>
      <c r="F30" s="36" t="s">
        <v>205</v>
      </c>
      <c r="G30" s="19"/>
      <c r="H30" s="36" t="s">
        <v>205</v>
      </c>
      <c r="I30" s="19"/>
      <c r="J30" s="36" t="s">
        <v>205</v>
      </c>
      <c r="K30" s="19"/>
      <c r="L30" s="19">
        <f t="shared" si="0"/>
        <v>0</v>
      </c>
      <c r="M30" s="22">
        <f t="shared" si="1"/>
        <v>0</v>
      </c>
      <c r="N30" s="20" t="str">
        <f t="shared" si="2"/>
        <v>00:00,00  0 (0)</v>
      </c>
    </row>
    <row r="31" spans="1:14" ht="12.75" customHeight="1">
      <c r="A31" s="38">
        <f t="shared" si="3"/>
        <v>27</v>
      </c>
      <c r="B31" s="18"/>
      <c r="C31" s="18"/>
      <c r="D31" s="36" t="s">
        <v>205</v>
      </c>
      <c r="E31" s="19"/>
      <c r="F31" s="36" t="s">
        <v>205</v>
      </c>
      <c r="G31" s="19"/>
      <c r="H31" s="36" t="s">
        <v>205</v>
      </c>
      <c r="I31" s="19"/>
      <c r="J31" s="36" t="s">
        <v>205</v>
      </c>
      <c r="K31" s="19"/>
      <c r="L31" s="19">
        <f t="shared" si="0"/>
        <v>0</v>
      </c>
      <c r="M31" s="22">
        <f t="shared" si="1"/>
        <v>0</v>
      </c>
      <c r="N31" s="20" t="str">
        <f t="shared" si="2"/>
        <v>00:00,00  0 (0)</v>
      </c>
    </row>
    <row r="32" spans="1:14" ht="13.5" customHeight="1">
      <c r="A32" s="38">
        <f t="shared" si="3"/>
        <v>28</v>
      </c>
      <c r="B32" s="24"/>
      <c r="C32" s="24"/>
      <c r="D32" s="46" t="s">
        <v>205</v>
      </c>
      <c r="E32" s="25"/>
      <c r="F32" s="46" t="s">
        <v>205</v>
      </c>
      <c r="G32" s="25"/>
      <c r="H32" s="46" t="s">
        <v>205</v>
      </c>
      <c r="I32" s="25"/>
      <c r="J32" s="46" t="s">
        <v>205</v>
      </c>
      <c r="K32" s="25"/>
      <c r="L32" s="25">
        <f t="shared" si="0"/>
        <v>0</v>
      </c>
      <c r="M32" s="26">
        <f t="shared" si="1"/>
        <v>0</v>
      </c>
      <c r="N32" s="27" t="str">
        <f t="shared" si="2"/>
        <v>00:00,00  0 (0)</v>
      </c>
    </row>
    <row r="33" spans="1:11" ht="12.75" customHeight="1">
      <c r="A33" s="3"/>
    </row>
    <row r="34" spans="1:11" ht="12.75" customHeight="1">
      <c r="A34" s="3"/>
      <c r="B34" s="4" t="s">
        <v>281</v>
      </c>
      <c r="C34" s="4"/>
      <c r="E34" s="1">
        <f>COUNTA(E5:E32)</f>
        <v>7</v>
      </c>
      <c r="G34" s="1">
        <f>COUNTA(G5:G32)</f>
        <v>7</v>
      </c>
      <c r="I34" s="1">
        <f>COUNTA(I5:I32)</f>
        <v>0</v>
      </c>
      <c r="K34" s="1">
        <f>COUNTA(K5:K32)</f>
        <v>0</v>
      </c>
    </row>
    <row r="35" spans="1:11" ht="12.75" customHeight="1">
      <c r="A35" s="3"/>
    </row>
    <row r="36" spans="1:11" ht="12.75" customHeight="1">
      <c r="A36" s="3"/>
    </row>
    <row r="37" spans="1:11" ht="12.75" customHeight="1">
      <c r="A37" s="3"/>
    </row>
    <row r="38" spans="1:11" ht="12.75" customHeight="1">
      <c r="A38" s="3"/>
    </row>
    <row r="39" spans="1:11" ht="12.75" customHeight="1">
      <c r="A39" s="3"/>
    </row>
    <row r="40" spans="1:11" ht="12.75" customHeight="1">
      <c r="A40" s="3"/>
    </row>
    <row r="41" spans="1:11" ht="12.75" customHeight="1">
      <c r="A41" s="3"/>
    </row>
    <row r="42" spans="1:11" ht="12.75" customHeight="1">
      <c r="A42" s="3"/>
    </row>
    <row r="43" spans="1:11" ht="12.75" customHeight="1">
      <c r="A43" s="3"/>
    </row>
    <row r="44" spans="1:11" ht="12.75" customHeight="1">
      <c r="A44" s="3"/>
    </row>
    <row r="45" spans="1:11" ht="12.75" customHeight="1">
      <c r="A45" s="3"/>
    </row>
    <row r="46" spans="1:11" ht="12.75" customHeight="1">
      <c r="A46" s="3"/>
    </row>
    <row r="47" spans="1:11" ht="12.75" customHeight="1">
      <c r="A47" s="3"/>
    </row>
    <row r="48" spans="1:11" ht="12.75" customHeight="1">
      <c r="A48" s="3"/>
    </row>
    <row r="49" spans="1:1" ht="12.75" customHeight="1">
      <c r="A49" s="3"/>
    </row>
    <row r="50" spans="1:1" ht="12.75" customHeight="1">
      <c r="A50" s="3"/>
    </row>
    <row r="51" spans="1:1" ht="12.75" customHeight="1">
      <c r="A51" s="3"/>
    </row>
    <row r="52" spans="1:1" ht="12.75" customHeight="1">
      <c r="A52" s="3"/>
    </row>
    <row r="53" spans="1:1" ht="12.75" customHeight="1">
      <c r="A53" s="3"/>
    </row>
    <row r="54" spans="1:1" ht="12.75" customHeight="1">
      <c r="A54" s="3"/>
    </row>
    <row r="55" spans="1:1" ht="12.75" customHeight="1">
      <c r="A55" s="3"/>
    </row>
    <row r="56" spans="1:1" ht="12.75" customHeight="1">
      <c r="A56" s="3"/>
    </row>
    <row r="57" spans="1:1" ht="12.75" customHeight="1">
      <c r="A57" s="3"/>
    </row>
    <row r="58" spans="1:1" ht="12.75" customHeight="1">
      <c r="A58" s="3"/>
    </row>
    <row r="59" spans="1:1" ht="12.75" customHeight="1">
      <c r="A59" s="3"/>
    </row>
    <row r="60" spans="1:1" ht="12.75" customHeight="1">
      <c r="A60" s="3"/>
    </row>
    <row r="61" spans="1:1" ht="12.75" customHeight="1">
      <c r="A61" s="3"/>
    </row>
    <row r="62" spans="1:1" ht="12.75" customHeight="1">
      <c r="A62" s="3"/>
    </row>
    <row r="63" spans="1:1" ht="12.75" customHeight="1">
      <c r="A63" s="3"/>
    </row>
    <row r="64" spans="1:1" ht="12.75" customHeight="1">
      <c r="A64" s="3"/>
    </row>
    <row r="65" spans="1:1" ht="12.75" customHeight="1">
      <c r="A65" s="3"/>
    </row>
    <row r="66" spans="1:1" ht="12.75" customHeight="1">
      <c r="A66" s="3"/>
    </row>
    <row r="67" spans="1:1" ht="12.75" customHeight="1">
      <c r="A67" s="3"/>
    </row>
    <row r="68" spans="1:1" ht="12.75" customHeight="1">
      <c r="A68" s="3"/>
    </row>
    <row r="69" spans="1:1" ht="12.75" customHeight="1">
      <c r="A69" s="3"/>
    </row>
    <row r="70" spans="1:1" ht="12.75" customHeight="1">
      <c r="A70" s="3"/>
    </row>
    <row r="71" spans="1:1" ht="12.75" customHeight="1">
      <c r="A71" s="3"/>
    </row>
    <row r="72" spans="1:1" ht="12.75" customHeight="1">
      <c r="A72" s="3"/>
    </row>
    <row r="73" spans="1:1" ht="12.75" customHeight="1">
      <c r="A73" s="3"/>
    </row>
    <row r="74" spans="1:1" ht="12.75" customHeight="1">
      <c r="A74" s="3"/>
    </row>
    <row r="75" spans="1:1" ht="12.75" customHeight="1">
      <c r="A75" s="3"/>
    </row>
    <row r="76" spans="1:1" ht="12.75" customHeight="1">
      <c r="A76" s="3"/>
    </row>
    <row r="77" spans="1:1" ht="12.75" customHeight="1">
      <c r="A77" s="3"/>
    </row>
    <row r="78" spans="1:1" ht="12.75" customHeight="1">
      <c r="A78" s="3"/>
    </row>
    <row r="79" spans="1:1" ht="12.75" customHeight="1">
      <c r="A79" s="3"/>
    </row>
    <row r="80" spans="1:1" ht="12.75" customHeight="1">
      <c r="A80" s="3"/>
    </row>
    <row r="81" spans="1:1" ht="12.75" customHeight="1">
      <c r="A81" s="3"/>
    </row>
    <row r="82" spans="1:1" ht="12.75" customHeight="1">
      <c r="A82" s="3"/>
    </row>
    <row r="83" spans="1:1" ht="12.75" customHeight="1">
      <c r="A83" s="3"/>
    </row>
    <row r="84" spans="1:1" ht="12.75" customHeight="1">
      <c r="A84" s="3"/>
    </row>
    <row r="85" spans="1:1" ht="12.75" customHeight="1">
      <c r="A85" s="3"/>
    </row>
    <row r="86" spans="1:1" ht="12.75" customHeight="1">
      <c r="A86" s="3"/>
    </row>
    <row r="87" spans="1:1" ht="12.75" customHeight="1">
      <c r="A87" s="3"/>
    </row>
    <row r="88" spans="1:1" ht="12.75" customHeight="1">
      <c r="A88" s="3"/>
    </row>
    <row r="89" spans="1:1" ht="12.75" customHeight="1">
      <c r="A89" s="3"/>
    </row>
    <row r="90" spans="1:1" ht="12.75" customHeight="1">
      <c r="A90" s="3"/>
    </row>
    <row r="91" spans="1:1" ht="12.75" customHeight="1">
      <c r="A91" s="3"/>
    </row>
    <row r="92" spans="1:1" ht="12.75" customHeight="1">
      <c r="A92" s="3"/>
    </row>
    <row r="93" spans="1:1" ht="12.75" customHeight="1">
      <c r="A93" s="3"/>
    </row>
    <row r="94" spans="1:1" ht="12.75" customHeight="1">
      <c r="A94" s="3"/>
    </row>
    <row r="95" spans="1:1" ht="12.75" customHeight="1">
      <c r="A95" s="3"/>
    </row>
    <row r="96" spans="1:1" ht="12.75" customHeight="1">
      <c r="A96" s="3"/>
    </row>
    <row r="97" spans="1:1" ht="12.75" customHeight="1">
      <c r="A97" s="3"/>
    </row>
    <row r="98" spans="1:1" ht="12.75" customHeight="1">
      <c r="A98" s="3"/>
    </row>
    <row r="99" spans="1:1" ht="12.75" customHeight="1">
      <c r="A99" s="3"/>
    </row>
    <row r="100" spans="1:1" ht="12.75" customHeight="1">
      <c r="A100" s="3"/>
    </row>
    <row r="101" spans="1:1" ht="12.75" customHeight="1">
      <c r="A101" s="3"/>
    </row>
    <row r="102" spans="1:1" ht="12.75" customHeight="1">
      <c r="A102" s="3"/>
    </row>
    <row r="103" spans="1:1" ht="12.75" customHeight="1">
      <c r="A103" s="3"/>
    </row>
    <row r="104" spans="1:1" ht="12.75" customHeight="1">
      <c r="A104" s="3"/>
    </row>
    <row r="105" spans="1:1" ht="12.75" customHeight="1">
      <c r="A105" s="3"/>
    </row>
    <row r="106" spans="1:1" ht="12.75" customHeight="1">
      <c r="A106" s="3"/>
    </row>
    <row r="107" spans="1:1" ht="12.75" customHeight="1">
      <c r="A107" s="3"/>
    </row>
    <row r="108" spans="1:1" ht="12.75" customHeight="1">
      <c r="A108" s="3"/>
    </row>
    <row r="109" spans="1:1" ht="12.75" customHeight="1">
      <c r="A109" s="3"/>
    </row>
    <row r="110" spans="1:1" ht="12.75" customHeight="1">
      <c r="A110" s="3"/>
    </row>
    <row r="111" spans="1:1" ht="12.75" customHeight="1">
      <c r="A111" s="3"/>
    </row>
    <row r="112" spans="1:1" ht="12.75" customHeight="1">
      <c r="A112" s="3"/>
    </row>
    <row r="113" spans="1:1" ht="12.75" customHeight="1">
      <c r="A113" s="3"/>
    </row>
    <row r="114" spans="1:1" ht="12.75" customHeight="1">
      <c r="A114" s="3"/>
    </row>
    <row r="115" spans="1:1" ht="12.75" customHeight="1">
      <c r="A115" s="3"/>
    </row>
    <row r="116" spans="1:1" ht="12.75" customHeight="1">
      <c r="A116" s="3"/>
    </row>
    <row r="117" spans="1:1" ht="12.75" customHeight="1">
      <c r="A117" s="3"/>
    </row>
    <row r="118" spans="1:1" ht="12.75" customHeight="1">
      <c r="A118" s="3"/>
    </row>
    <row r="119" spans="1:1" ht="12.75" customHeight="1">
      <c r="A119" s="3"/>
    </row>
    <row r="120" spans="1:1" ht="12.75" customHeight="1">
      <c r="A120" s="3"/>
    </row>
    <row r="121" spans="1:1" ht="12.75" customHeight="1">
      <c r="A121" s="3"/>
    </row>
    <row r="122" spans="1:1" ht="12.75" customHeight="1">
      <c r="A122" s="3"/>
    </row>
    <row r="123" spans="1:1" ht="12.75" customHeight="1">
      <c r="A123" s="3"/>
    </row>
    <row r="124" spans="1:1" ht="12.75" customHeight="1">
      <c r="A124" s="3"/>
    </row>
    <row r="125" spans="1:1" ht="12.75" customHeight="1">
      <c r="A125" s="3"/>
    </row>
    <row r="126" spans="1:1" ht="12.75" customHeight="1">
      <c r="A126" s="3"/>
    </row>
    <row r="127" spans="1:1" ht="12.75" customHeight="1">
      <c r="A127" s="3"/>
    </row>
    <row r="128" spans="1:1" ht="12.75" customHeight="1">
      <c r="A128" s="3"/>
    </row>
    <row r="129" spans="1:1" ht="12.75" customHeight="1">
      <c r="A129" s="3"/>
    </row>
    <row r="130" spans="1:1" ht="12.75" customHeight="1">
      <c r="A130" s="3"/>
    </row>
    <row r="131" spans="1:1" ht="12.75" customHeight="1">
      <c r="A131" s="3"/>
    </row>
    <row r="132" spans="1:1" ht="12.75" customHeight="1">
      <c r="A132" s="3"/>
    </row>
    <row r="133" spans="1:1" ht="12.75" customHeight="1">
      <c r="A133" s="3"/>
    </row>
    <row r="134" spans="1:1" ht="12.75" customHeight="1">
      <c r="A134" s="3"/>
    </row>
    <row r="135" spans="1:1" ht="12.75" customHeight="1">
      <c r="A135" s="3"/>
    </row>
    <row r="136" spans="1:1" ht="12.75" customHeight="1">
      <c r="A136" s="3"/>
    </row>
    <row r="137" spans="1:1" ht="12.75" customHeight="1">
      <c r="A137" s="3"/>
    </row>
    <row r="138" spans="1:1" ht="12.75" customHeight="1">
      <c r="A138" s="3"/>
    </row>
    <row r="139" spans="1:1" ht="12.75" customHeight="1">
      <c r="A139" s="3"/>
    </row>
    <row r="140" spans="1:1" ht="12.75" customHeight="1">
      <c r="A140" s="3"/>
    </row>
    <row r="141" spans="1:1" ht="12.75" customHeight="1">
      <c r="A141" s="3"/>
    </row>
    <row r="142" spans="1:1" ht="12.75" customHeight="1">
      <c r="A142" s="3"/>
    </row>
    <row r="143" spans="1:1" ht="12.75" customHeight="1">
      <c r="A143" s="3"/>
    </row>
    <row r="144" spans="1:1" ht="12.75" customHeight="1">
      <c r="A144" s="3"/>
    </row>
    <row r="145" spans="1:1" ht="12.75" customHeight="1">
      <c r="A145" s="3"/>
    </row>
    <row r="146" spans="1:1" ht="12.75" customHeight="1">
      <c r="A146" s="3"/>
    </row>
    <row r="147" spans="1:1" ht="12.75" customHeight="1">
      <c r="A147" s="3"/>
    </row>
    <row r="148" spans="1:1" ht="12.75" customHeight="1">
      <c r="A148" s="3"/>
    </row>
    <row r="149" spans="1:1" ht="12.75" customHeight="1">
      <c r="A149" s="3"/>
    </row>
    <row r="150" spans="1:1" ht="12.75" customHeight="1">
      <c r="A150" s="3"/>
    </row>
    <row r="151" spans="1:1" ht="12.75" customHeight="1">
      <c r="A151" s="3"/>
    </row>
    <row r="152" spans="1:1" ht="12.75" customHeight="1">
      <c r="A152" s="3"/>
    </row>
    <row r="153" spans="1:1" ht="12.75" customHeight="1">
      <c r="A153" s="3"/>
    </row>
    <row r="154" spans="1:1" ht="12.75" customHeight="1">
      <c r="A154" s="3"/>
    </row>
    <row r="155" spans="1:1" ht="12.75" customHeight="1">
      <c r="A155" s="3"/>
    </row>
    <row r="156" spans="1:1" ht="12.75" customHeight="1">
      <c r="A156" s="3"/>
    </row>
    <row r="157" spans="1:1" ht="12.75" customHeight="1">
      <c r="A157" s="3"/>
    </row>
    <row r="158" spans="1:1" ht="12.75" customHeight="1">
      <c r="A158" s="3"/>
    </row>
    <row r="159" spans="1:1" ht="12.75" customHeight="1">
      <c r="A159" s="3"/>
    </row>
    <row r="160" spans="1:1" ht="12.75" customHeight="1">
      <c r="A160" s="3"/>
    </row>
    <row r="161" spans="1:1" ht="12.75" customHeight="1">
      <c r="A161" s="3"/>
    </row>
    <row r="162" spans="1:1" ht="12.75" customHeight="1">
      <c r="A162" s="3"/>
    </row>
    <row r="163" spans="1:1" ht="12.75" customHeight="1">
      <c r="A163" s="3"/>
    </row>
    <row r="164" spans="1:1" ht="12.75" customHeight="1">
      <c r="A164" s="3"/>
    </row>
    <row r="165" spans="1:1" ht="12.75" customHeight="1">
      <c r="A165" s="3"/>
    </row>
    <row r="166" spans="1:1" ht="12.75" customHeight="1">
      <c r="A166" s="3"/>
    </row>
    <row r="167" spans="1:1" ht="12.75" customHeight="1">
      <c r="A167" s="3"/>
    </row>
    <row r="168" spans="1:1" ht="12.75" customHeight="1">
      <c r="A168" s="3"/>
    </row>
    <row r="169" spans="1:1" ht="12.75" customHeight="1">
      <c r="A169" s="3"/>
    </row>
    <row r="170" spans="1:1" ht="12.75" customHeight="1">
      <c r="A170" s="3"/>
    </row>
    <row r="171" spans="1:1" ht="12.75" customHeight="1">
      <c r="A171" s="3"/>
    </row>
    <row r="172" spans="1:1" ht="12.75" customHeight="1">
      <c r="A172" s="3"/>
    </row>
    <row r="173" spans="1:1" ht="12.75" customHeight="1">
      <c r="A173" s="3"/>
    </row>
    <row r="174" spans="1:1" ht="12.75" customHeight="1">
      <c r="A174" s="3"/>
    </row>
    <row r="175" spans="1:1" ht="12.75" customHeight="1">
      <c r="A175" s="3"/>
    </row>
    <row r="176" spans="1:1" ht="12.75" customHeight="1">
      <c r="A176" s="3"/>
    </row>
    <row r="177" spans="1:1" ht="12.75" customHeight="1">
      <c r="A177" s="3"/>
    </row>
    <row r="178" spans="1:1" ht="12.75" customHeight="1">
      <c r="A178" s="3"/>
    </row>
    <row r="179" spans="1:1" ht="12.75" customHeight="1">
      <c r="A179" s="3"/>
    </row>
    <row r="180" spans="1:1" ht="12.75" customHeight="1">
      <c r="A180" s="3"/>
    </row>
    <row r="181" spans="1:1" ht="12.75" customHeight="1">
      <c r="A181" s="3"/>
    </row>
    <row r="182" spans="1:1" ht="12.75" customHeight="1">
      <c r="A182" s="3"/>
    </row>
    <row r="183" spans="1:1" ht="12.75" customHeight="1">
      <c r="A183" s="3"/>
    </row>
    <row r="184" spans="1:1" ht="12.75" customHeight="1">
      <c r="A184" s="3"/>
    </row>
    <row r="185" spans="1:1" ht="12.75" customHeight="1">
      <c r="A185" s="3"/>
    </row>
    <row r="186" spans="1:1" ht="12.75" customHeight="1">
      <c r="A186" s="3"/>
    </row>
    <row r="187" spans="1:1" ht="12.75" customHeight="1">
      <c r="A187" s="3"/>
    </row>
    <row r="188" spans="1:1" ht="12.75" customHeight="1">
      <c r="A188" s="3"/>
    </row>
    <row r="189" spans="1:1" ht="12.75" customHeight="1">
      <c r="A189" s="3"/>
    </row>
    <row r="190" spans="1:1" ht="12.75" customHeight="1">
      <c r="A190" s="3"/>
    </row>
    <row r="191" spans="1:1" ht="12.75" customHeight="1">
      <c r="A191" s="3"/>
    </row>
    <row r="192" spans="1:1" ht="12.75" customHeight="1">
      <c r="A192" s="3"/>
    </row>
    <row r="193" spans="1:1" ht="12.75" customHeight="1">
      <c r="A193" s="3"/>
    </row>
    <row r="194" spans="1:1" ht="12.75" customHeight="1">
      <c r="A194" s="3"/>
    </row>
    <row r="195" spans="1:1" ht="12.75" customHeight="1">
      <c r="A195" s="3"/>
    </row>
    <row r="196" spans="1:1" ht="12.75" customHeight="1">
      <c r="A196" s="3"/>
    </row>
    <row r="197" spans="1:1" ht="12.75" customHeight="1">
      <c r="A197" s="3"/>
    </row>
    <row r="198" spans="1:1" ht="12.75" customHeight="1">
      <c r="A198" s="3"/>
    </row>
    <row r="199" spans="1:1" ht="12.75" customHeight="1">
      <c r="A199" s="3"/>
    </row>
    <row r="200" spans="1:1" ht="12.75" customHeight="1">
      <c r="A200" s="3"/>
    </row>
    <row r="201" spans="1:1" ht="12.75" customHeight="1">
      <c r="A201" s="3"/>
    </row>
    <row r="202" spans="1:1" ht="12.75" customHeight="1">
      <c r="A202" s="3"/>
    </row>
    <row r="203" spans="1:1" ht="12.75" customHeight="1">
      <c r="A203" s="3"/>
    </row>
    <row r="204" spans="1:1" ht="12.75" customHeight="1">
      <c r="A204" s="3"/>
    </row>
    <row r="205" spans="1:1" ht="12.75" customHeight="1">
      <c r="A205" s="3"/>
    </row>
    <row r="206" spans="1:1" ht="12.75" customHeight="1">
      <c r="A206" s="3"/>
    </row>
    <row r="207" spans="1:1" ht="12.75" customHeight="1">
      <c r="A207" s="3"/>
    </row>
    <row r="208" spans="1:1" ht="12.75" customHeight="1">
      <c r="A208" s="3"/>
    </row>
    <row r="209" spans="1:1" ht="12.75" customHeight="1">
      <c r="A209" s="3"/>
    </row>
    <row r="210" spans="1:1" ht="12.75" customHeight="1">
      <c r="A210" s="3"/>
    </row>
    <row r="211" spans="1:1" ht="12.75" customHeight="1">
      <c r="A211" s="3"/>
    </row>
    <row r="212" spans="1:1" ht="12.75" customHeight="1">
      <c r="A212" s="3"/>
    </row>
    <row r="213" spans="1:1" ht="12.75" customHeight="1">
      <c r="A213" s="3"/>
    </row>
    <row r="214" spans="1:1" ht="12.75" customHeight="1">
      <c r="A214" s="3"/>
    </row>
    <row r="215" spans="1:1" ht="12.75" customHeight="1">
      <c r="A215" s="3"/>
    </row>
    <row r="216" spans="1:1" ht="12.75" customHeight="1">
      <c r="A216" s="3"/>
    </row>
    <row r="217" spans="1:1" ht="12.75" customHeight="1">
      <c r="A217" s="3"/>
    </row>
    <row r="218" spans="1:1" ht="12.75" customHeight="1">
      <c r="A218" s="3"/>
    </row>
    <row r="219" spans="1:1" ht="12.75" customHeight="1">
      <c r="A219" s="3"/>
    </row>
    <row r="220" spans="1:1" ht="12.75" customHeight="1">
      <c r="A220" s="3"/>
    </row>
    <row r="221" spans="1:1" ht="12.75" customHeight="1">
      <c r="A221" s="3"/>
    </row>
    <row r="222" spans="1:1" ht="12.75" customHeight="1">
      <c r="A222" s="3"/>
    </row>
    <row r="223" spans="1:1" ht="12.75" customHeight="1">
      <c r="A223" s="3"/>
    </row>
    <row r="224" spans="1:1" ht="12.75" customHeight="1">
      <c r="A224" s="3"/>
    </row>
    <row r="225" spans="1:1" ht="12.75" customHeight="1">
      <c r="A225" s="3"/>
    </row>
    <row r="226" spans="1:1" ht="12.75" customHeight="1">
      <c r="A226" s="3"/>
    </row>
    <row r="227" spans="1:1" ht="12.75" customHeight="1">
      <c r="A227" s="3"/>
    </row>
    <row r="228" spans="1:1" ht="12.75" customHeight="1">
      <c r="A228" s="3"/>
    </row>
    <row r="229" spans="1:1" ht="12.75" customHeight="1">
      <c r="A229" s="3"/>
    </row>
    <row r="230" spans="1:1" ht="12.75" customHeight="1">
      <c r="A230" s="3"/>
    </row>
    <row r="231" spans="1:1" ht="12.75" customHeight="1">
      <c r="A231" s="3"/>
    </row>
    <row r="232" spans="1:1" ht="12.75" customHeight="1">
      <c r="A232" s="3"/>
    </row>
    <row r="233" spans="1:1" ht="15.75" customHeight="1"/>
    <row r="234" spans="1:1" ht="15.75" customHeight="1"/>
    <row r="235" spans="1:1" ht="15.75" customHeight="1"/>
    <row r="236" spans="1:1" ht="15.75" customHeight="1"/>
    <row r="237" spans="1:1" ht="15.75" customHeight="1"/>
    <row r="238" spans="1:1" ht="15.75" customHeight="1"/>
    <row r="239" spans="1:1" ht="15.75" customHeight="1"/>
    <row r="240" spans="1:1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autoFilter ref="B4:M25">
    <sortState ref="B4:M25">
      <sortCondition descending="1" ref="L4:L25"/>
    </sortState>
  </autoFilter>
  <phoneticPr fontId="0" type="noConversion"/>
  <pageMargins left="0.7" right="0.7" top="0.75" bottom="0.75" header="0" footer="0"/>
  <pageSetup orientation="landscape"/>
</worksheet>
</file>

<file path=xl/worksheets/sheet12.xml><?xml version="1.0" encoding="utf-8"?>
<worksheet xmlns="http://schemas.openxmlformats.org/spreadsheetml/2006/main" xmlns:r="http://schemas.openxmlformats.org/officeDocument/2006/relationships">
  <dimension ref="A1:O1000"/>
  <sheetViews>
    <sheetView workbookViewId="0">
      <pane xSplit="2" ySplit="4" topLeftCell="C5" activePane="bottomRight" state="frozen"/>
      <selection pane="topRight" activeCell="C1" sqref="C1"/>
      <selection pane="bottomLeft" activeCell="A5" sqref="A5"/>
      <selection pane="bottomRight" activeCell="C5" sqref="C5"/>
    </sheetView>
  </sheetViews>
  <sheetFormatPr defaultColWidth="12.5703125" defaultRowHeight="15" customHeight="1"/>
  <cols>
    <col min="1" max="1" width="3.85546875" customWidth="1"/>
    <col min="2" max="2" width="15.5703125" customWidth="1"/>
    <col min="3" max="3" width="10.42578125" customWidth="1"/>
    <col min="4" max="4" width="7.5703125" customWidth="1"/>
    <col min="5" max="7" width="6.140625" customWidth="1"/>
    <col min="8" max="8" width="6.42578125" customWidth="1"/>
    <col min="9" max="9" width="8" customWidth="1"/>
    <col min="10" max="10" width="8.85546875" customWidth="1"/>
    <col min="11" max="11" width="7.42578125" customWidth="1"/>
    <col min="12" max="12" width="6.42578125" customWidth="1"/>
    <col min="13" max="15" width="5.42578125" customWidth="1"/>
    <col min="16" max="26" width="9.5703125" customWidth="1"/>
  </cols>
  <sheetData>
    <row r="1" spans="1:15" ht="12.75" customHeight="1">
      <c r="A1" s="2"/>
      <c r="B1" s="3"/>
      <c r="C1" s="3"/>
      <c r="D1" s="3"/>
      <c r="E1" s="3"/>
      <c r="F1" s="3"/>
      <c r="G1" s="3"/>
      <c r="K1" s="18"/>
      <c r="L1" s="18"/>
    </row>
    <row r="2" spans="1:15" ht="12.75" customHeight="1">
      <c r="A2" s="2"/>
      <c r="B2" s="4" t="s">
        <v>343</v>
      </c>
      <c r="C2" s="4"/>
      <c r="D2" s="3"/>
      <c r="E2" s="3"/>
      <c r="F2" s="3"/>
      <c r="G2" s="3"/>
      <c r="K2" s="18"/>
      <c r="L2" s="18"/>
    </row>
    <row r="3" spans="1:15" ht="13.5" customHeight="1">
      <c r="A3" s="2"/>
      <c r="B3" s="3"/>
      <c r="C3" s="3"/>
      <c r="D3" s="3"/>
      <c r="E3" s="3"/>
      <c r="F3" s="3"/>
      <c r="G3" s="3"/>
      <c r="K3" s="18"/>
      <c r="L3" s="18"/>
    </row>
    <row r="4" spans="1:15" ht="59.25" customHeight="1">
      <c r="A4" s="5" t="s">
        <v>22</v>
      </c>
      <c r="B4" s="6" t="s">
        <v>23</v>
      </c>
      <c r="C4" s="6" t="s">
        <v>56</v>
      </c>
      <c r="D4" s="7" t="s">
        <v>25</v>
      </c>
      <c r="E4" s="7" t="s">
        <v>26</v>
      </c>
      <c r="F4" s="7" t="s">
        <v>27</v>
      </c>
      <c r="G4" s="7" t="s">
        <v>28</v>
      </c>
      <c r="H4" s="8" t="s">
        <v>29</v>
      </c>
      <c r="I4" s="9" t="s">
        <v>30</v>
      </c>
      <c r="J4" s="50" t="s">
        <v>31</v>
      </c>
      <c r="K4" s="18"/>
      <c r="L4" s="34"/>
    </row>
    <row r="5" spans="1:15" ht="12.75" customHeight="1">
      <c r="A5" s="12">
        <v>1</v>
      </c>
      <c r="B5" s="13" t="s">
        <v>344</v>
      </c>
      <c r="C5" s="13" t="s">
        <v>33</v>
      </c>
      <c r="D5" s="14">
        <v>100</v>
      </c>
      <c r="E5" s="14">
        <v>90</v>
      </c>
      <c r="F5" s="14"/>
      <c r="G5" s="14"/>
      <c r="H5" s="14">
        <f t="shared" ref="H5:H19" si="0">G5+F5+E5+D5</f>
        <v>190</v>
      </c>
      <c r="I5" s="15">
        <f t="shared" ref="I5:I19" si="1">COUNTA(D5,E5,F5,G5)</f>
        <v>2</v>
      </c>
      <c r="J5" s="51" t="str">
        <f t="shared" ref="J5:J19" si="2">CONCATENATE(G5," ",H5," ","(",I5,")")</f>
        <v xml:space="preserve"> 190 (2)</v>
      </c>
      <c r="K5" s="18"/>
      <c r="L5" s="18"/>
    </row>
    <row r="6" spans="1:15" ht="12.75" customHeight="1">
      <c r="A6" s="17">
        <f t="shared" ref="A6:A19" si="3">1+A5</f>
        <v>2</v>
      </c>
      <c r="B6" s="18" t="s">
        <v>345</v>
      </c>
      <c r="C6" s="18" t="s">
        <v>346</v>
      </c>
      <c r="D6" s="19">
        <v>90</v>
      </c>
      <c r="E6" s="19">
        <v>80</v>
      </c>
      <c r="F6" s="19"/>
      <c r="G6" s="19"/>
      <c r="H6" s="19">
        <f t="shared" si="0"/>
        <v>170</v>
      </c>
      <c r="I6" s="22">
        <f t="shared" si="1"/>
        <v>2</v>
      </c>
      <c r="J6" s="37" t="str">
        <f t="shared" si="2"/>
        <v xml:space="preserve"> 170 (2)</v>
      </c>
      <c r="K6" s="18"/>
      <c r="L6" s="18"/>
      <c r="O6" s="21"/>
    </row>
    <row r="7" spans="1:15" ht="12.75" customHeight="1">
      <c r="A7" s="17">
        <f t="shared" si="3"/>
        <v>3</v>
      </c>
      <c r="B7" s="18" t="s">
        <v>347</v>
      </c>
      <c r="C7" s="18" t="s">
        <v>84</v>
      </c>
      <c r="D7" s="19">
        <v>80</v>
      </c>
      <c r="E7" s="19">
        <v>70</v>
      </c>
      <c r="F7" s="19"/>
      <c r="G7" s="19"/>
      <c r="H7" s="19">
        <f t="shared" si="0"/>
        <v>150</v>
      </c>
      <c r="I7" s="22">
        <f t="shared" si="1"/>
        <v>2</v>
      </c>
      <c r="J7" s="37" t="str">
        <f t="shared" si="2"/>
        <v xml:space="preserve"> 150 (2)</v>
      </c>
      <c r="K7" s="18"/>
      <c r="L7" s="18"/>
    </row>
    <row r="8" spans="1:15" ht="12.75" customHeight="1">
      <c r="A8" s="17">
        <f t="shared" si="3"/>
        <v>4</v>
      </c>
      <c r="B8" s="18" t="s">
        <v>348</v>
      </c>
      <c r="C8" s="18" t="s">
        <v>33</v>
      </c>
      <c r="D8" s="19">
        <v>70</v>
      </c>
      <c r="E8" s="19">
        <v>60</v>
      </c>
      <c r="F8" s="19"/>
      <c r="G8" s="19"/>
      <c r="H8" s="19">
        <f t="shared" si="0"/>
        <v>130</v>
      </c>
      <c r="I8" s="22">
        <f t="shared" si="1"/>
        <v>2</v>
      </c>
      <c r="J8" s="37" t="str">
        <f t="shared" si="2"/>
        <v xml:space="preserve"> 130 (2)</v>
      </c>
      <c r="K8" s="18"/>
      <c r="L8" s="18"/>
    </row>
    <row r="9" spans="1:15" ht="12.75" customHeight="1">
      <c r="A9" s="17">
        <f t="shared" si="3"/>
        <v>5</v>
      </c>
      <c r="B9" s="18" t="s">
        <v>349</v>
      </c>
      <c r="C9" s="18" t="s">
        <v>84</v>
      </c>
      <c r="D9" s="19">
        <v>60</v>
      </c>
      <c r="E9" s="19"/>
      <c r="F9" s="19"/>
      <c r="G9" s="19"/>
      <c r="H9" s="19">
        <f t="shared" si="0"/>
        <v>60</v>
      </c>
      <c r="I9" s="22">
        <f t="shared" si="1"/>
        <v>1</v>
      </c>
      <c r="J9" s="37" t="str">
        <f t="shared" si="2"/>
        <v xml:space="preserve"> 60 (1)</v>
      </c>
      <c r="K9" s="18"/>
      <c r="L9" s="18"/>
    </row>
    <row r="10" spans="1:15" ht="12.75" customHeight="1">
      <c r="A10" s="17">
        <f t="shared" si="3"/>
        <v>6</v>
      </c>
      <c r="B10" s="18" t="s">
        <v>350</v>
      </c>
      <c r="C10" s="18" t="s">
        <v>33</v>
      </c>
      <c r="D10" s="19"/>
      <c r="E10" s="19">
        <v>100</v>
      </c>
      <c r="F10" s="19"/>
      <c r="G10" s="19"/>
      <c r="H10" s="19">
        <f t="shared" si="0"/>
        <v>100</v>
      </c>
      <c r="I10" s="22">
        <f t="shared" si="1"/>
        <v>1</v>
      </c>
      <c r="J10" s="37" t="str">
        <f t="shared" si="2"/>
        <v xml:space="preserve"> 100 (1)</v>
      </c>
      <c r="K10" s="18"/>
      <c r="L10" s="18"/>
    </row>
    <row r="11" spans="1:15" ht="12.75" customHeight="1">
      <c r="A11" s="17">
        <f t="shared" si="3"/>
        <v>7</v>
      </c>
      <c r="B11" s="18" t="s">
        <v>351</v>
      </c>
      <c r="C11" s="18" t="s">
        <v>33</v>
      </c>
      <c r="D11" s="19"/>
      <c r="E11" s="19">
        <v>50</v>
      </c>
      <c r="F11" s="19"/>
      <c r="G11" s="19"/>
      <c r="H11" s="19">
        <f t="shared" si="0"/>
        <v>50</v>
      </c>
      <c r="I11" s="22">
        <f t="shared" si="1"/>
        <v>1</v>
      </c>
      <c r="J11" s="37" t="str">
        <f t="shared" si="2"/>
        <v xml:space="preserve"> 50 (1)</v>
      </c>
      <c r="K11" s="18"/>
      <c r="L11" s="18"/>
    </row>
    <row r="12" spans="1:15" ht="12.75" customHeight="1">
      <c r="A12" s="17">
        <f t="shared" si="3"/>
        <v>8</v>
      </c>
      <c r="B12" s="18"/>
      <c r="C12" s="18"/>
      <c r="D12" s="19"/>
      <c r="E12" s="19"/>
      <c r="F12" s="19"/>
      <c r="G12" s="19"/>
      <c r="H12" s="19">
        <f t="shared" si="0"/>
        <v>0</v>
      </c>
      <c r="I12" s="22">
        <f t="shared" si="1"/>
        <v>0</v>
      </c>
      <c r="J12" s="37" t="str">
        <f t="shared" si="2"/>
        <v xml:space="preserve"> 0 (0)</v>
      </c>
      <c r="K12" s="18"/>
      <c r="L12" s="18"/>
    </row>
    <row r="13" spans="1:15" ht="12.75" customHeight="1">
      <c r="A13" s="17">
        <f t="shared" si="3"/>
        <v>9</v>
      </c>
      <c r="B13" s="18"/>
      <c r="C13" s="18"/>
      <c r="D13" s="19"/>
      <c r="E13" s="19"/>
      <c r="F13" s="19"/>
      <c r="G13" s="19"/>
      <c r="H13" s="19">
        <f t="shared" si="0"/>
        <v>0</v>
      </c>
      <c r="I13" s="22">
        <f t="shared" si="1"/>
        <v>0</v>
      </c>
      <c r="J13" s="37" t="str">
        <f t="shared" si="2"/>
        <v xml:space="preserve"> 0 (0)</v>
      </c>
      <c r="K13" s="18"/>
      <c r="L13" s="18"/>
    </row>
    <row r="14" spans="1:15" ht="12.75" customHeight="1">
      <c r="A14" s="17">
        <f t="shared" si="3"/>
        <v>10</v>
      </c>
      <c r="B14" s="18"/>
      <c r="C14" s="18"/>
      <c r="D14" s="19"/>
      <c r="E14" s="19"/>
      <c r="F14" s="19"/>
      <c r="G14" s="19"/>
      <c r="H14" s="19">
        <f t="shared" si="0"/>
        <v>0</v>
      </c>
      <c r="I14" s="22">
        <f t="shared" si="1"/>
        <v>0</v>
      </c>
      <c r="J14" s="37" t="str">
        <f t="shared" si="2"/>
        <v xml:space="preserve"> 0 (0)</v>
      </c>
      <c r="K14" s="18"/>
      <c r="L14" s="18"/>
    </row>
    <row r="15" spans="1:15" ht="12.75" customHeight="1">
      <c r="A15" s="17">
        <f t="shared" si="3"/>
        <v>11</v>
      </c>
      <c r="B15" s="18"/>
      <c r="C15" s="18"/>
      <c r="D15" s="19"/>
      <c r="E15" s="19"/>
      <c r="F15" s="19"/>
      <c r="G15" s="19"/>
      <c r="H15" s="19">
        <f t="shared" si="0"/>
        <v>0</v>
      </c>
      <c r="I15" s="22">
        <f t="shared" si="1"/>
        <v>0</v>
      </c>
      <c r="J15" s="37" t="str">
        <f t="shared" si="2"/>
        <v xml:space="preserve"> 0 (0)</v>
      </c>
      <c r="K15" s="18"/>
      <c r="L15" s="18"/>
    </row>
    <row r="16" spans="1:15" ht="12.75" customHeight="1">
      <c r="A16" s="17">
        <f t="shared" si="3"/>
        <v>12</v>
      </c>
      <c r="B16" s="18"/>
      <c r="C16" s="18"/>
      <c r="D16" s="19"/>
      <c r="E16" s="19"/>
      <c r="F16" s="19"/>
      <c r="G16" s="19"/>
      <c r="H16" s="19">
        <f t="shared" si="0"/>
        <v>0</v>
      </c>
      <c r="I16" s="22">
        <f t="shared" si="1"/>
        <v>0</v>
      </c>
      <c r="J16" s="37" t="str">
        <f t="shared" si="2"/>
        <v xml:space="preserve"> 0 (0)</v>
      </c>
      <c r="K16" s="18"/>
      <c r="L16" s="18"/>
    </row>
    <row r="17" spans="1:12" ht="12.75" customHeight="1">
      <c r="A17" s="17">
        <f t="shared" si="3"/>
        <v>13</v>
      </c>
      <c r="B17" s="18"/>
      <c r="C17" s="18"/>
      <c r="D17" s="19"/>
      <c r="E17" s="19"/>
      <c r="F17" s="19"/>
      <c r="G17" s="19"/>
      <c r="H17" s="19">
        <f t="shared" si="0"/>
        <v>0</v>
      </c>
      <c r="I17" s="22">
        <f t="shared" si="1"/>
        <v>0</v>
      </c>
      <c r="J17" s="37" t="str">
        <f t="shared" si="2"/>
        <v xml:space="preserve"> 0 (0)</v>
      </c>
      <c r="K17" s="18"/>
      <c r="L17" s="18"/>
    </row>
    <row r="18" spans="1:12" ht="12.75" customHeight="1">
      <c r="A18" s="17">
        <f t="shared" si="3"/>
        <v>14</v>
      </c>
      <c r="B18" s="18"/>
      <c r="C18" s="18"/>
      <c r="D18" s="19"/>
      <c r="E18" s="19"/>
      <c r="F18" s="19"/>
      <c r="G18" s="19"/>
      <c r="H18" s="19">
        <f t="shared" si="0"/>
        <v>0</v>
      </c>
      <c r="I18" s="22">
        <f t="shared" si="1"/>
        <v>0</v>
      </c>
      <c r="J18" s="37" t="str">
        <f t="shared" si="2"/>
        <v xml:space="preserve"> 0 (0)</v>
      </c>
      <c r="K18" s="18"/>
      <c r="L18" s="18"/>
    </row>
    <row r="19" spans="1:12" ht="13.5" customHeight="1">
      <c r="A19" s="52">
        <f t="shared" si="3"/>
        <v>15</v>
      </c>
      <c r="B19" s="24"/>
      <c r="C19" s="24"/>
      <c r="D19" s="25"/>
      <c r="E19" s="25"/>
      <c r="F19" s="25"/>
      <c r="G19" s="25"/>
      <c r="H19" s="25">
        <f t="shared" si="0"/>
        <v>0</v>
      </c>
      <c r="I19" s="26">
        <f t="shared" si="1"/>
        <v>0</v>
      </c>
      <c r="J19" s="40" t="str">
        <f t="shared" si="2"/>
        <v xml:space="preserve"> 0 (0)</v>
      </c>
      <c r="K19" s="18"/>
      <c r="L19" s="18"/>
    </row>
    <row r="20" spans="1:12" ht="12.75" customHeight="1">
      <c r="A20" s="2"/>
      <c r="B20" s="3" t="s">
        <v>281</v>
      </c>
      <c r="C20" s="3"/>
      <c r="D20" s="3">
        <f>COUNTA(D5:D19)</f>
        <v>5</v>
      </c>
      <c r="E20" s="3">
        <f>COUNTA(E5:E19)</f>
        <v>6</v>
      </c>
      <c r="F20" s="3">
        <f>COUNTA(F5:F19)</f>
        <v>0</v>
      </c>
      <c r="G20" s="3">
        <f>COUNTA(G5:G19)</f>
        <v>0</v>
      </c>
      <c r="K20" s="18"/>
      <c r="L20" s="18"/>
    </row>
    <row r="21" spans="1:12" ht="12.75" customHeight="1">
      <c r="A21" s="2"/>
      <c r="B21" s="3"/>
      <c r="C21" s="3"/>
      <c r="D21" s="3"/>
      <c r="E21" s="3"/>
      <c r="F21" s="3"/>
      <c r="G21" s="3"/>
      <c r="K21" s="18"/>
      <c r="L21" s="18"/>
    </row>
    <row r="22" spans="1:12" ht="12.75" customHeight="1">
      <c r="A22" s="2"/>
      <c r="B22" s="4" t="s">
        <v>352</v>
      </c>
      <c r="C22" s="4"/>
      <c r="D22" s="3"/>
      <c r="E22" s="3"/>
      <c r="F22" s="3"/>
      <c r="G22" s="3"/>
      <c r="K22" s="18"/>
      <c r="L22" s="18"/>
    </row>
    <row r="23" spans="1:12" ht="13.5" customHeight="1">
      <c r="A23" s="2"/>
      <c r="B23" s="3"/>
      <c r="C23" s="3"/>
      <c r="D23" s="3"/>
      <c r="E23" s="3"/>
      <c r="F23" s="3"/>
      <c r="G23" s="3"/>
      <c r="K23" s="18"/>
      <c r="L23" s="18"/>
    </row>
    <row r="24" spans="1:12" ht="24.75" customHeight="1">
      <c r="A24" s="5" t="s">
        <v>22</v>
      </c>
      <c r="B24" s="6" t="s">
        <v>23</v>
      </c>
      <c r="C24" s="6" t="s">
        <v>56</v>
      </c>
      <c r="D24" s="7" t="s">
        <v>25</v>
      </c>
      <c r="E24" s="7" t="s">
        <v>26</v>
      </c>
      <c r="F24" s="7" t="s">
        <v>27</v>
      </c>
      <c r="G24" s="7" t="s">
        <v>28</v>
      </c>
      <c r="H24" s="8" t="s">
        <v>29</v>
      </c>
      <c r="I24" s="9" t="s">
        <v>30</v>
      </c>
      <c r="J24" s="50" t="s">
        <v>31</v>
      </c>
      <c r="K24" s="18"/>
      <c r="L24" s="18"/>
    </row>
    <row r="25" spans="1:12" ht="12.75" customHeight="1">
      <c r="A25" s="12">
        <v>1</v>
      </c>
      <c r="B25" s="18" t="s">
        <v>353</v>
      </c>
      <c r="C25" s="13" t="s">
        <v>77</v>
      </c>
      <c r="D25" s="14">
        <v>100</v>
      </c>
      <c r="E25" s="14">
        <v>100</v>
      </c>
      <c r="F25" s="14"/>
      <c r="G25" s="14"/>
      <c r="H25" s="14">
        <f t="shared" ref="H25:H39" si="4">G25+F25+E25+D25</f>
        <v>200</v>
      </c>
      <c r="I25" s="15">
        <f t="shared" ref="I25:I39" si="5">COUNTA(D25,E25,F25,G25)</f>
        <v>2</v>
      </c>
      <c r="J25" s="51" t="str">
        <f t="shared" ref="J25:J39" si="6">CONCATENATE(G25," ",H25," ","(",I25,")")</f>
        <v xml:space="preserve"> 200 (2)</v>
      </c>
      <c r="K25" s="18"/>
      <c r="L25" s="18"/>
    </row>
    <row r="26" spans="1:12" ht="12.75" customHeight="1">
      <c r="A26" s="17">
        <v>2</v>
      </c>
      <c r="C26" s="18"/>
      <c r="D26" s="19"/>
      <c r="E26" s="19"/>
      <c r="F26" s="19"/>
      <c r="G26" s="19"/>
      <c r="H26" s="19">
        <f t="shared" si="4"/>
        <v>0</v>
      </c>
      <c r="I26" s="22">
        <f t="shared" si="5"/>
        <v>0</v>
      </c>
      <c r="J26" s="37" t="str">
        <f t="shared" si="6"/>
        <v xml:space="preserve"> 0 (0)</v>
      </c>
      <c r="K26" s="18"/>
      <c r="L26" s="18"/>
    </row>
    <row r="27" spans="1:12" ht="12.75" customHeight="1">
      <c r="A27" s="17">
        <f t="shared" ref="A27:A39" si="7">1+A26</f>
        <v>3</v>
      </c>
      <c r="B27" s="18"/>
      <c r="C27" s="18"/>
      <c r="D27" s="19"/>
      <c r="E27" s="19"/>
      <c r="F27" s="19"/>
      <c r="G27" s="19"/>
      <c r="H27" s="19">
        <f t="shared" si="4"/>
        <v>0</v>
      </c>
      <c r="I27" s="22">
        <f t="shared" si="5"/>
        <v>0</v>
      </c>
      <c r="J27" s="37" t="str">
        <f t="shared" si="6"/>
        <v xml:space="preserve"> 0 (0)</v>
      </c>
      <c r="K27" s="18"/>
      <c r="L27" s="18"/>
    </row>
    <row r="28" spans="1:12" ht="12.75" customHeight="1">
      <c r="A28" s="17">
        <f t="shared" si="7"/>
        <v>4</v>
      </c>
      <c r="B28" s="18"/>
      <c r="C28" s="18"/>
      <c r="D28" s="19"/>
      <c r="E28" s="19"/>
      <c r="F28" s="19"/>
      <c r="G28" s="19"/>
      <c r="H28" s="19">
        <f t="shared" si="4"/>
        <v>0</v>
      </c>
      <c r="I28" s="22">
        <f t="shared" si="5"/>
        <v>0</v>
      </c>
      <c r="J28" s="37" t="str">
        <f t="shared" si="6"/>
        <v xml:space="preserve"> 0 (0)</v>
      </c>
      <c r="K28" s="18"/>
      <c r="L28" s="18"/>
    </row>
    <row r="29" spans="1:12" ht="12.75" customHeight="1">
      <c r="A29" s="17">
        <f t="shared" si="7"/>
        <v>5</v>
      </c>
      <c r="B29" s="18"/>
      <c r="C29" s="18"/>
      <c r="D29" s="19"/>
      <c r="E29" s="19"/>
      <c r="F29" s="19"/>
      <c r="G29" s="19"/>
      <c r="H29" s="19">
        <f t="shared" si="4"/>
        <v>0</v>
      </c>
      <c r="I29" s="22">
        <f t="shared" si="5"/>
        <v>0</v>
      </c>
      <c r="J29" s="37" t="str">
        <f t="shared" si="6"/>
        <v xml:space="preserve"> 0 (0)</v>
      </c>
      <c r="K29" s="18"/>
      <c r="L29" s="18"/>
    </row>
    <row r="30" spans="1:12" ht="12.75" customHeight="1">
      <c r="A30" s="17">
        <f t="shared" si="7"/>
        <v>6</v>
      </c>
      <c r="B30" s="18"/>
      <c r="C30" s="18"/>
      <c r="D30" s="19"/>
      <c r="E30" s="19"/>
      <c r="F30" s="19"/>
      <c r="G30" s="19"/>
      <c r="H30" s="19">
        <f t="shared" si="4"/>
        <v>0</v>
      </c>
      <c r="I30" s="22">
        <f t="shared" si="5"/>
        <v>0</v>
      </c>
      <c r="J30" s="37" t="str">
        <f t="shared" si="6"/>
        <v xml:space="preserve"> 0 (0)</v>
      </c>
      <c r="K30" s="18"/>
      <c r="L30" s="18"/>
    </row>
    <row r="31" spans="1:12" ht="12.75" customHeight="1">
      <c r="A31" s="17">
        <f t="shared" si="7"/>
        <v>7</v>
      </c>
      <c r="B31" s="18"/>
      <c r="C31" s="18"/>
      <c r="D31" s="19"/>
      <c r="E31" s="19"/>
      <c r="F31" s="19"/>
      <c r="G31" s="19"/>
      <c r="H31" s="19">
        <f t="shared" si="4"/>
        <v>0</v>
      </c>
      <c r="I31" s="22">
        <f t="shared" si="5"/>
        <v>0</v>
      </c>
      <c r="J31" s="37" t="str">
        <f t="shared" si="6"/>
        <v xml:space="preserve"> 0 (0)</v>
      </c>
      <c r="K31" s="18"/>
      <c r="L31" s="18"/>
    </row>
    <row r="32" spans="1:12" ht="12.75" customHeight="1">
      <c r="A32" s="17">
        <f t="shared" si="7"/>
        <v>8</v>
      </c>
      <c r="B32" s="18"/>
      <c r="C32" s="18"/>
      <c r="D32" s="19"/>
      <c r="E32" s="19"/>
      <c r="F32" s="19"/>
      <c r="G32" s="19"/>
      <c r="H32" s="19">
        <f t="shared" si="4"/>
        <v>0</v>
      </c>
      <c r="I32" s="22">
        <f t="shared" si="5"/>
        <v>0</v>
      </c>
      <c r="J32" s="37" t="str">
        <f t="shared" si="6"/>
        <v xml:space="preserve"> 0 (0)</v>
      </c>
      <c r="K32" s="18"/>
      <c r="L32" s="18"/>
    </row>
    <row r="33" spans="1:12" ht="12.75" customHeight="1">
      <c r="A33" s="17">
        <f t="shared" si="7"/>
        <v>9</v>
      </c>
      <c r="B33" s="18"/>
      <c r="C33" s="18"/>
      <c r="D33" s="19"/>
      <c r="E33" s="19"/>
      <c r="F33" s="19"/>
      <c r="G33" s="19"/>
      <c r="H33" s="19">
        <f t="shared" si="4"/>
        <v>0</v>
      </c>
      <c r="I33" s="22">
        <f t="shared" si="5"/>
        <v>0</v>
      </c>
      <c r="J33" s="37" t="str">
        <f t="shared" si="6"/>
        <v xml:space="preserve"> 0 (0)</v>
      </c>
      <c r="K33" s="18"/>
      <c r="L33" s="18"/>
    </row>
    <row r="34" spans="1:12" ht="12.75" customHeight="1">
      <c r="A34" s="17">
        <f t="shared" si="7"/>
        <v>10</v>
      </c>
      <c r="B34" s="18"/>
      <c r="C34" s="18"/>
      <c r="D34" s="19"/>
      <c r="E34" s="19"/>
      <c r="F34" s="19"/>
      <c r="G34" s="19"/>
      <c r="H34" s="19">
        <f t="shared" si="4"/>
        <v>0</v>
      </c>
      <c r="I34" s="22">
        <f t="shared" si="5"/>
        <v>0</v>
      </c>
      <c r="J34" s="37" t="str">
        <f t="shared" si="6"/>
        <v xml:space="preserve"> 0 (0)</v>
      </c>
      <c r="K34" s="18"/>
      <c r="L34" s="18"/>
    </row>
    <row r="35" spans="1:12" ht="12.75" customHeight="1">
      <c r="A35" s="17">
        <f t="shared" si="7"/>
        <v>11</v>
      </c>
      <c r="B35" s="18"/>
      <c r="C35" s="18"/>
      <c r="D35" s="19"/>
      <c r="E35" s="19"/>
      <c r="F35" s="19"/>
      <c r="G35" s="19"/>
      <c r="H35" s="19">
        <f t="shared" si="4"/>
        <v>0</v>
      </c>
      <c r="I35" s="22">
        <f t="shared" si="5"/>
        <v>0</v>
      </c>
      <c r="J35" s="37" t="str">
        <f t="shared" si="6"/>
        <v xml:space="preserve"> 0 (0)</v>
      </c>
      <c r="K35" s="18"/>
      <c r="L35" s="18"/>
    </row>
    <row r="36" spans="1:12" ht="12.75" customHeight="1">
      <c r="A36" s="17">
        <f t="shared" si="7"/>
        <v>12</v>
      </c>
      <c r="B36" s="18"/>
      <c r="C36" s="18"/>
      <c r="D36" s="19"/>
      <c r="E36" s="19"/>
      <c r="F36" s="19"/>
      <c r="G36" s="19"/>
      <c r="H36" s="19">
        <f t="shared" si="4"/>
        <v>0</v>
      </c>
      <c r="I36" s="22">
        <f t="shared" si="5"/>
        <v>0</v>
      </c>
      <c r="J36" s="37" t="str">
        <f t="shared" si="6"/>
        <v xml:space="preserve"> 0 (0)</v>
      </c>
      <c r="K36" s="18"/>
      <c r="L36" s="18"/>
    </row>
    <row r="37" spans="1:12" ht="12.75" customHeight="1">
      <c r="A37" s="17">
        <f t="shared" si="7"/>
        <v>13</v>
      </c>
      <c r="B37" s="18"/>
      <c r="C37" s="18"/>
      <c r="D37" s="19"/>
      <c r="E37" s="19"/>
      <c r="F37" s="19"/>
      <c r="G37" s="19"/>
      <c r="H37" s="19">
        <f t="shared" si="4"/>
        <v>0</v>
      </c>
      <c r="I37" s="22">
        <f t="shared" si="5"/>
        <v>0</v>
      </c>
      <c r="J37" s="37" t="str">
        <f t="shared" si="6"/>
        <v xml:space="preserve"> 0 (0)</v>
      </c>
      <c r="K37" s="18"/>
      <c r="L37" s="18"/>
    </row>
    <row r="38" spans="1:12" ht="12.75" customHeight="1">
      <c r="A38" s="17">
        <f t="shared" si="7"/>
        <v>14</v>
      </c>
      <c r="B38" s="18"/>
      <c r="C38" s="18"/>
      <c r="D38" s="19"/>
      <c r="E38" s="19"/>
      <c r="F38" s="19"/>
      <c r="G38" s="19"/>
      <c r="H38" s="19">
        <f t="shared" si="4"/>
        <v>0</v>
      </c>
      <c r="I38" s="22">
        <f t="shared" si="5"/>
        <v>0</v>
      </c>
      <c r="J38" s="37" t="str">
        <f t="shared" si="6"/>
        <v xml:space="preserve"> 0 (0)</v>
      </c>
      <c r="K38" s="18"/>
      <c r="L38" s="18"/>
    </row>
    <row r="39" spans="1:12" ht="13.5" customHeight="1">
      <c r="A39" s="52">
        <f t="shared" si="7"/>
        <v>15</v>
      </c>
      <c r="B39" s="24"/>
      <c r="C39" s="24"/>
      <c r="D39" s="25"/>
      <c r="E39" s="25"/>
      <c r="F39" s="25"/>
      <c r="G39" s="25"/>
      <c r="H39" s="25">
        <f t="shared" si="4"/>
        <v>0</v>
      </c>
      <c r="I39" s="26">
        <f t="shared" si="5"/>
        <v>0</v>
      </c>
      <c r="J39" s="40" t="str">
        <f t="shared" si="6"/>
        <v xml:space="preserve"> 0 (0)</v>
      </c>
      <c r="K39" s="18"/>
      <c r="L39" s="18"/>
    </row>
    <row r="40" spans="1:12" ht="12.75" customHeight="1">
      <c r="A40" s="2"/>
      <c r="B40" s="3"/>
      <c r="C40" s="3"/>
      <c r="D40" s="3"/>
      <c r="E40" s="3"/>
      <c r="F40" s="3"/>
      <c r="G40" s="3"/>
      <c r="K40" s="18"/>
      <c r="L40" s="18"/>
    </row>
    <row r="41" spans="1:12" ht="12.75" customHeight="1">
      <c r="A41" s="2"/>
      <c r="B41" s="3" t="s">
        <v>281</v>
      </c>
      <c r="C41" s="3"/>
      <c r="D41" s="3">
        <f>COUNTA(D25:D39)</f>
        <v>1</v>
      </c>
      <c r="E41" s="3">
        <f>COUNTA(E25:E39)</f>
        <v>1</v>
      </c>
      <c r="F41" s="3">
        <f>COUNTA(F25:F39)</f>
        <v>0</v>
      </c>
      <c r="G41" s="3">
        <f>COUNTA(G25:G39)</f>
        <v>0</v>
      </c>
      <c r="K41" s="18"/>
      <c r="L41" s="18"/>
    </row>
    <row r="42" spans="1:12" ht="12.75" customHeight="1">
      <c r="A42" s="2"/>
      <c r="B42" s="3"/>
      <c r="C42" s="3"/>
      <c r="D42" s="3"/>
      <c r="E42" s="3"/>
      <c r="F42" s="3"/>
      <c r="G42" s="3"/>
      <c r="K42" s="18"/>
      <c r="L42" s="18"/>
    </row>
    <row r="43" spans="1:12" ht="12.75" customHeight="1">
      <c r="A43" s="2"/>
      <c r="B43" s="3"/>
      <c r="C43" s="3"/>
      <c r="D43" s="3"/>
      <c r="E43" s="3"/>
      <c r="F43" s="3"/>
      <c r="G43" s="3"/>
      <c r="K43" s="18"/>
      <c r="L43" s="18"/>
    </row>
    <row r="44" spans="1:12" ht="12.75" customHeight="1">
      <c r="A44" s="2"/>
      <c r="B44" s="3"/>
      <c r="C44" s="3"/>
      <c r="D44" s="3"/>
      <c r="E44" s="3"/>
      <c r="F44" s="3"/>
      <c r="G44" s="3"/>
      <c r="K44" s="18"/>
      <c r="L44" s="18"/>
    </row>
    <row r="45" spans="1:12" ht="12.75" customHeight="1">
      <c r="A45" s="2"/>
      <c r="B45" s="3"/>
      <c r="C45" s="3"/>
      <c r="D45" s="3"/>
      <c r="E45" s="3"/>
      <c r="F45" s="3"/>
      <c r="G45" s="3"/>
      <c r="K45" s="18"/>
      <c r="L45" s="18"/>
    </row>
    <row r="46" spans="1:12" ht="12.75" customHeight="1">
      <c r="A46" s="2"/>
      <c r="B46" s="3"/>
      <c r="C46" s="3"/>
      <c r="D46" s="3"/>
      <c r="E46" s="3"/>
      <c r="F46" s="3"/>
      <c r="G46" s="3"/>
      <c r="K46" s="18"/>
      <c r="L46" s="18"/>
    </row>
    <row r="47" spans="1:12" ht="12.75" customHeight="1">
      <c r="A47" s="2"/>
      <c r="B47" s="3"/>
      <c r="C47" s="3"/>
      <c r="D47" s="3"/>
      <c r="E47" s="3"/>
      <c r="F47" s="3"/>
      <c r="G47" s="3"/>
      <c r="K47" s="18"/>
      <c r="L47" s="18"/>
    </row>
    <row r="48" spans="1:12" ht="12.75" customHeight="1">
      <c r="A48" s="2"/>
      <c r="B48" s="3"/>
      <c r="C48" s="3"/>
      <c r="D48" s="3"/>
      <c r="E48" s="3"/>
      <c r="F48" s="3"/>
      <c r="G48" s="3"/>
      <c r="K48" s="18"/>
      <c r="L48" s="18"/>
    </row>
    <row r="49" spans="1:12" ht="12.75" customHeight="1">
      <c r="A49" s="2"/>
      <c r="B49" s="3"/>
      <c r="C49" s="3"/>
      <c r="D49" s="3"/>
      <c r="E49" s="3"/>
      <c r="F49" s="3"/>
      <c r="G49" s="3"/>
      <c r="K49" s="18"/>
      <c r="L49" s="18"/>
    </row>
    <row r="50" spans="1:12" ht="12.75" customHeight="1">
      <c r="A50" s="2"/>
      <c r="B50" s="3"/>
      <c r="C50" s="3"/>
      <c r="D50" s="3"/>
      <c r="E50" s="3"/>
      <c r="F50" s="3"/>
      <c r="G50" s="3"/>
      <c r="K50" s="18"/>
      <c r="L50" s="18"/>
    </row>
    <row r="51" spans="1:12" ht="12.75" customHeight="1">
      <c r="A51" s="2"/>
      <c r="B51" s="3"/>
      <c r="C51" s="3"/>
      <c r="D51" s="3"/>
      <c r="E51" s="3"/>
      <c r="F51" s="3"/>
      <c r="G51" s="3"/>
      <c r="K51" s="18"/>
      <c r="L51" s="18"/>
    </row>
    <row r="52" spans="1:12" ht="12.75" customHeight="1">
      <c r="A52" s="2"/>
      <c r="B52" s="3"/>
      <c r="C52" s="3"/>
      <c r="D52" s="3"/>
      <c r="E52" s="3"/>
      <c r="F52" s="3"/>
      <c r="G52" s="3"/>
      <c r="K52" s="18"/>
      <c r="L52" s="18"/>
    </row>
    <row r="53" spans="1:12" ht="12.75" customHeight="1">
      <c r="A53" s="2"/>
      <c r="B53" s="3"/>
      <c r="C53" s="3"/>
      <c r="D53" s="3"/>
      <c r="E53" s="3"/>
      <c r="F53" s="3"/>
      <c r="G53" s="3"/>
      <c r="K53" s="18"/>
      <c r="L53" s="18"/>
    </row>
    <row r="54" spans="1:12" ht="12.75" customHeight="1">
      <c r="A54" s="2"/>
      <c r="B54" s="3"/>
      <c r="C54" s="3"/>
      <c r="D54" s="3"/>
      <c r="E54" s="3"/>
      <c r="F54" s="3"/>
      <c r="G54" s="3"/>
      <c r="K54" s="18"/>
      <c r="L54" s="18"/>
    </row>
    <row r="55" spans="1:12" ht="12.75" customHeight="1">
      <c r="A55" s="2"/>
      <c r="B55" s="3"/>
      <c r="C55" s="3"/>
      <c r="D55" s="3"/>
      <c r="E55" s="3"/>
      <c r="F55" s="3"/>
      <c r="G55" s="3"/>
      <c r="K55" s="18"/>
      <c r="L55" s="18"/>
    </row>
    <row r="56" spans="1:12" ht="12.75" customHeight="1">
      <c r="A56" s="2"/>
      <c r="B56" s="3"/>
      <c r="C56" s="3"/>
      <c r="D56" s="3"/>
      <c r="E56" s="3"/>
      <c r="F56" s="3"/>
      <c r="G56" s="3"/>
      <c r="K56" s="18"/>
      <c r="L56" s="18"/>
    </row>
    <row r="57" spans="1:12" ht="12.75" customHeight="1">
      <c r="A57" s="2"/>
      <c r="B57" s="3"/>
      <c r="C57" s="3"/>
      <c r="D57" s="3"/>
      <c r="E57" s="3"/>
      <c r="F57" s="3"/>
      <c r="G57" s="3"/>
      <c r="K57" s="18"/>
      <c r="L57" s="18"/>
    </row>
    <row r="58" spans="1:12" ht="12.75" customHeight="1">
      <c r="A58" s="2"/>
      <c r="B58" s="3"/>
      <c r="C58" s="3"/>
      <c r="D58" s="3"/>
      <c r="E58" s="3"/>
      <c r="F58" s="3"/>
      <c r="G58" s="3"/>
      <c r="K58" s="18"/>
      <c r="L58" s="18"/>
    </row>
    <row r="59" spans="1:12" ht="12.75" customHeight="1">
      <c r="A59" s="2"/>
      <c r="B59" s="3"/>
      <c r="C59" s="3"/>
      <c r="D59" s="3"/>
      <c r="E59" s="3"/>
      <c r="F59" s="3"/>
      <c r="G59" s="3"/>
      <c r="K59" s="18"/>
      <c r="L59" s="18"/>
    </row>
    <row r="60" spans="1:12" ht="12.75" customHeight="1">
      <c r="A60" s="2"/>
      <c r="B60" s="3"/>
      <c r="C60" s="3"/>
      <c r="D60" s="3"/>
      <c r="E60" s="3"/>
      <c r="F60" s="3"/>
      <c r="G60" s="3"/>
      <c r="K60" s="18"/>
      <c r="L60" s="18"/>
    </row>
    <row r="61" spans="1:12" ht="12.75" customHeight="1">
      <c r="A61" s="2"/>
      <c r="B61" s="3"/>
      <c r="C61" s="3"/>
      <c r="D61" s="3"/>
      <c r="E61" s="3"/>
      <c r="F61" s="3"/>
      <c r="G61" s="3"/>
      <c r="K61" s="18"/>
      <c r="L61" s="18"/>
    </row>
    <row r="62" spans="1:12" ht="12.75" customHeight="1">
      <c r="A62" s="2"/>
      <c r="B62" s="3"/>
      <c r="C62" s="3"/>
      <c r="D62" s="3"/>
      <c r="E62" s="3"/>
      <c r="F62" s="3"/>
      <c r="G62" s="3"/>
      <c r="K62" s="18"/>
      <c r="L62" s="18"/>
    </row>
    <row r="63" spans="1:12" ht="12.75" customHeight="1">
      <c r="A63" s="2"/>
      <c r="B63" s="3"/>
      <c r="C63" s="3"/>
      <c r="D63" s="3"/>
      <c r="E63" s="3"/>
      <c r="F63" s="3"/>
      <c r="G63" s="3"/>
      <c r="K63" s="18"/>
      <c r="L63" s="18"/>
    </row>
    <row r="64" spans="1:12" ht="12.75" customHeight="1">
      <c r="A64" s="2"/>
      <c r="B64" s="3"/>
      <c r="C64" s="3"/>
      <c r="D64" s="3"/>
      <c r="E64" s="3"/>
      <c r="F64" s="3"/>
      <c r="G64" s="3"/>
      <c r="K64" s="18"/>
      <c r="L64" s="18"/>
    </row>
    <row r="65" spans="1:12" ht="12.75" customHeight="1">
      <c r="A65" s="2"/>
      <c r="B65" s="3"/>
      <c r="C65" s="3"/>
      <c r="D65" s="3"/>
      <c r="E65" s="3"/>
      <c r="F65" s="3"/>
      <c r="G65" s="3"/>
      <c r="K65" s="18"/>
      <c r="L65" s="18"/>
    </row>
    <row r="66" spans="1:12" ht="12.75" customHeight="1">
      <c r="A66" s="2"/>
      <c r="B66" s="3"/>
      <c r="C66" s="3"/>
      <c r="D66" s="3"/>
      <c r="E66" s="3"/>
      <c r="F66" s="3"/>
      <c r="G66" s="3"/>
      <c r="K66" s="18"/>
      <c r="L66" s="18"/>
    </row>
    <row r="67" spans="1:12" ht="12.75" customHeight="1">
      <c r="A67" s="2"/>
      <c r="B67" s="3"/>
      <c r="C67" s="3"/>
      <c r="D67" s="3"/>
      <c r="E67" s="3"/>
      <c r="F67" s="3"/>
      <c r="G67" s="3"/>
      <c r="K67" s="18"/>
      <c r="L67" s="18"/>
    </row>
    <row r="68" spans="1:12" ht="12.75" customHeight="1">
      <c r="A68" s="2"/>
      <c r="B68" s="3"/>
      <c r="C68" s="3"/>
      <c r="D68" s="3"/>
      <c r="E68" s="3"/>
      <c r="F68" s="3"/>
      <c r="G68" s="3"/>
      <c r="K68" s="18"/>
      <c r="L68" s="18"/>
    </row>
    <row r="69" spans="1:12" ht="12.75" customHeight="1">
      <c r="A69" s="2"/>
      <c r="B69" s="3"/>
      <c r="C69" s="3"/>
      <c r="D69" s="3"/>
      <c r="E69" s="3"/>
      <c r="F69" s="3"/>
      <c r="G69" s="3"/>
      <c r="K69" s="18"/>
      <c r="L69" s="18"/>
    </row>
    <row r="70" spans="1:12" ht="12.75" customHeight="1">
      <c r="A70" s="2"/>
      <c r="B70" s="3"/>
      <c r="C70" s="3"/>
      <c r="D70" s="3"/>
      <c r="E70" s="3"/>
      <c r="F70" s="3"/>
      <c r="G70" s="3"/>
      <c r="K70" s="18"/>
      <c r="L70" s="18"/>
    </row>
    <row r="71" spans="1:12" ht="12.75" customHeight="1">
      <c r="A71" s="2"/>
      <c r="B71" s="3"/>
      <c r="C71" s="3"/>
      <c r="D71" s="3"/>
      <c r="E71" s="3"/>
      <c r="F71" s="3"/>
      <c r="G71" s="3"/>
      <c r="K71" s="18"/>
      <c r="L71" s="18"/>
    </row>
    <row r="72" spans="1:12" ht="12.75" customHeight="1">
      <c r="A72" s="2"/>
      <c r="B72" s="3"/>
      <c r="C72" s="3"/>
      <c r="D72" s="3"/>
      <c r="E72" s="3"/>
      <c r="F72" s="3"/>
      <c r="G72" s="3"/>
      <c r="K72" s="18"/>
      <c r="L72" s="18"/>
    </row>
    <row r="73" spans="1:12" ht="12.75" customHeight="1">
      <c r="A73" s="2"/>
      <c r="B73" s="3"/>
      <c r="C73" s="3"/>
      <c r="D73" s="3"/>
      <c r="E73" s="3"/>
      <c r="F73" s="3"/>
      <c r="G73" s="3"/>
      <c r="K73" s="18"/>
      <c r="L73" s="18"/>
    </row>
    <row r="74" spans="1:12" ht="12.75" customHeight="1">
      <c r="A74" s="2"/>
      <c r="B74" s="3"/>
      <c r="C74" s="3"/>
      <c r="D74" s="3"/>
      <c r="E74" s="3"/>
      <c r="F74" s="3"/>
      <c r="G74" s="3"/>
      <c r="K74" s="18"/>
      <c r="L74" s="18"/>
    </row>
    <row r="75" spans="1:12" ht="12.75" customHeight="1">
      <c r="A75" s="2"/>
      <c r="B75" s="3"/>
      <c r="C75" s="3"/>
      <c r="D75" s="3"/>
      <c r="E75" s="3"/>
      <c r="F75" s="3"/>
      <c r="G75" s="3"/>
      <c r="K75" s="18"/>
      <c r="L75" s="18"/>
    </row>
    <row r="76" spans="1:12" ht="12.75" customHeight="1">
      <c r="A76" s="2"/>
      <c r="B76" s="3"/>
      <c r="C76" s="3"/>
      <c r="D76" s="3"/>
      <c r="E76" s="3"/>
      <c r="F76" s="3"/>
      <c r="G76" s="3"/>
      <c r="K76" s="18"/>
      <c r="L76" s="18"/>
    </row>
    <row r="77" spans="1:12" ht="12.75" customHeight="1">
      <c r="A77" s="2"/>
      <c r="B77" s="3"/>
      <c r="C77" s="3"/>
      <c r="D77" s="3"/>
      <c r="E77" s="3"/>
      <c r="F77" s="3"/>
      <c r="G77" s="3"/>
      <c r="K77" s="18"/>
      <c r="L77" s="18"/>
    </row>
    <row r="78" spans="1:12" ht="12.75" customHeight="1">
      <c r="A78" s="2"/>
      <c r="B78" s="3"/>
      <c r="C78" s="3"/>
      <c r="D78" s="3"/>
      <c r="E78" s="3"/>
      <c r="F78" s="3"/>
      <c r="G78" s="3"/>
      <c r="K78" s="18"/>
      <c r="L78" s="18"/>
    </row>
    <row r="79" spans="1:12" ht="12.75" customHeight="1">
      <c r="A79" s="2"/>
      <c r="B79" s="3"/>
      <c r="C79" s="3"/>
      <c r="D79" s="3"/>
      <c r="E79" s="3"/>
      <c r="F79" s="3"/>
      <c r="G79" s="3"/>
      <c r="K79" s="18"/>
      <c r="L79" s="18"/>
    </row>
    <row r="80" spans="1:12" ht="12.75" customHeight="1">
      <c r="A80" s="2"/>
      <c r="B80" s="3"/>
      <c r="C80" s="3"/>
      <c r="D80" s="3"/>
      <c r="E80" s="3"/>
      <c r="F80" s="3"/>
      <c r="G80" s="3"/>
      <c r="K80" s="18"/>
      <c r="L80" s="18"/>
    </row>
    <row r="81" spans="1:12" ht="12.75" customHeight="1">
      <c r="A81" s="2"/>
      <c r="B81" s="3"/>
      <c r="C81" s="3"/>
      <c r="D81" s="3"/>
      <c r="E81" s="3"/>
      <c r="F81" s="3"/>
      <c r="G81" s="3"/>
      <c r="K81" s="18"/>
      <c r="L81" s="18"/>
    </row>
    <row r="82" spans="1:12" ht="12.75" customHeight="1">
      <c r="A82" s="2"/>
      <c r="B82" s="3"/>
      <c r="C82" s="3"/>
      <c r="D82" s="3"/>
      <c r="E82" s="3"/>
      <c r="F82" s="3"/>
      <c r="G82" s="3"/>
      <c r="K82" s="18"/>
      <c r="L82" s="18"/>
    </row>
    <row r="83" spans="1:12" ht="12.75" customHeight="1">
      <c r="A83" s="2"/>
      <c r="B83" s="3"/>
      <c r="C83" s="3"/>
      <c r="D83" s="3"/>
      <c r="E83" s="3"/>
      <c r="F83" s="3"/>
      <c r="G83" s="3"/>
      <c r="K83" s="18"/>
      <c r="L83" s="18"/>
    </row>
    <row r="84" spans="1:12" ht="12.75" customHeight="1">
      <c r="A84" s="2"/>
      <c r="B84" s="3"/>
      <c r="C84" s="3"/>
      <c r="D84" s="3"/>
      <c r="E84" s="3"/>
      <c r="F84" s="3"/>
      <c r="G84" s="3"/>
      <c r="K84" s="18"/>
      <c r="L84" s="18"/>
    </row>
    <row r="85" spans="1:12" ht="12.75" customHeight="1">
      <c r="A85" s="2"/>
      <c r="B85" s="3"/>
      <c r="C85" s="3"/>
      <c r="D85" s="3"/>
      <c r="E85" s="3"/>
      <c r="F85" s="3"/>
      <c r="G85" s="3"/>
      <c r="K85" s="18"/>
      <c r="L85" s="18"/>
    </row>
    <row r="86" spans="1:12" ht="12.75" customHeight="1">
      <c r="A86" s="2"/>
      <c r="B86" s="3"/>
      <c r="C86" s="3"/>
      <c r="D86" s="3"/>
      <c r="E86" s="3"/>
      <c r="F86" s="3"/>
      <c r="G86" s="3"/>
      <c r="K86" s="18"/>
      <c r="L86" s="18"/>
    </row>
    <row r="87" spans="1:12" ht="12.75" customHeight="1">
      <c r="A87" s="2"/>
      <c r="B87" s="3"/>
      <c r="C87" s="3"/>
      <c r="D87" s="3"/>
      <c r="E87" s="3"/>
      <c r="F87" s="3"/>
      <c r="G87" s="3"/>
      <c r="K87" s="18"/>
      <c r="L87" s="18"/>
    </row>
    <row r="88" spans="1:12" ht="12.75" customHeight="1">
      <c r="A88" s="2"/>
      <c r="B88" s="3"/>
      <c r="C88" s="3"/>
      <c r="D88" s="3"/>
      <c r="E88" s="3"/>
      <c r="F88" s="3"/>
      <c r="G88" s="3"/>
      <c r="K88" s="18"/>
      <c r="L88" s="18"/>
    </row>
    <row r="89" spans="1:12" ht="12.75" customHeight="1">
      <c r="A89" s="2"/>
      <c r="B89" s="3"/>
      <c r="C89" s="3"/>
      <c r="D89" s="3"/>
      <c r="E89" s="3"/>
      <c r="F89" s="3"/>
      <c r="G89" s="3"/>
      <c r="K89" s="18"/>
      <c r="L89" s="18"/>
    </row>
    <row r="90" spans="1:12" ht="12.75" customHeight="1">
      <c r="A90" s="2"/>
      <c r="B90" s="3"/>
      <c r="C90" s="3"/>
      <c r="D90" s="3"/>
      <c r="E90" s="3"/>
      <c r="F90" s="3"/>
      <c r="G90" s="3"/>
      <c r="K90" s="18"/>
      <c r="L90" s="18"/>
    </row>
    <row r="91" spans="1:12" ht="12.75" customHeight="1">
      <c r="A91" s="2"/>
      <c r="B91" s="3"/>
      <c r="C91" s="3"/>
      <c r="D91" s="3"/>
      <c r="E91" s="3"/>
      <c r="F91" s="3"/>
      <c r="G91" s="3"/>
      <c r="K91" s="18"/>
      <c r="L91" s="18"/>
    </row>
    <row r="92" spans="1:12" ht="12.75" customHeight="1">
      <c r="A92" s="2"/>
      <c r="B92" s="3"/>
      <c r="C92" s="3"/>
      <c r="D92" s="3"/>
      <c r="E92" s="3"/>
      <c r="F92" s="3"/>
      <c r="G92" s="3"/>
      <c r="K92" s="18"/>
      <c r="L92" s="18"/>
    </row>
    <row r="93" spans="1:12" ht="12.75" customHeight="1">
      <c r="A93" s="2"/>
      <c r="B93" s="3"/>
      <c r="C93" s="3"/>
      <c r="D93" s="3"/>
      <c r="E93" s="3"/>
      <c r="F93" s="3"/>
      <c r="G93" s="3"/>
      <c r="K93" s="18"/>
      <c r="L93" s="18"/>
    </row>
    <row r="94" spans="1:12" ht="12.75" customHeight="1">
      <c r="A94" s="2"/>
      <c r="B94" s="3"/>
      <c r="C94" s="3"/>
      <c r="D94" s="3"/>
      <c r="E94" s="3"/>
      <c r="F94" s="3"/>
      <c r="G94" s="3"/>
      <c r="K94" s="18"/>
      <c r="L94" s="18"/>
    </row>
    <row r="95" spans="1:12" ht="12.75" customHeight="1">
      <c r="A95" s="2"/>
      <c r="B95" s="3"/>
      <c r="C95" s="3"/>
      <c r="D95" s="3"/>
      <c r="E95" s="3"/>
      <c r="F95" s="3"/>
      <c r="G95" s="3"/>
      <c r="K95" s="18"/>
      <c r="L95" s="18"/>
    </row>
    <row r="96" spans="1:12" ht="12.75" customHeight="1">
      <c r="A96" s="2"/>
      <c r="B96" s="3"/>
      <c r="C96" s="3"/>
      <c r="D96" s="3"/>
      <c r="E96" s="3"/>
      <c r="F96" s="3"/>
      <c r="G96" s="3"/>
      <c r="K96" s="18"/>
      <c r="L96" s="18"/>
    </row>
    <row r="97" spans="1:12" ht="12.75" customHeight="1">
      <c r="A97" s="2"/>
      <c r="B97" s="3"/>
      <c r="C97" s="3"/>
      <c r="D97" s="3"/>
      <c r="E97" s="3"/>
      <c r="F97" s="3"/>
      <c r="G97" s="3"/>
      <c r="K97" s="18"/>
      <c r="L97" s="18"/>
    </row>
    <row r="98" spans="1:12" ht="12.75" customHeight="1">
      <c r="A98" s="2"/>
      <c r="B98" s="3"/>
      <c r="C98" s="3"/>
      <c r="D98" s="3"/>
      <c r="E98" s="3"/>
      <c r="F98" s="3"/>
      <c r="G98" s="3"/>
      <c r="K98" s="18"/>
      <c r="L98" s="18"/>
    </row>
    <row r="99" spans="1:12" ht="12.75" customHeight="1">
      <c r="A99" s="2"/>
      <c r="B99" s="3"/>
      <c r="C99" s="3"/>
      <c r="D99" s="3"/>
      <c r="E99" s="3"/>
      <c r="F99" s="3"/>
      <c r="G99" s="3"/>
      <c r="K99" s="18"/>
      <c r="L99" s="18"/>
    </row>
    <row r="100" spans="1:12" ht="12.75" customHeight="1">
      <c r="A100" s="2"/>
      <c r="B100" s="3"/>
      <c r="C100" s="3"/>
      <c r="D100" s="3"/>
      <c r="E100" s="3"/>
      <c r="F100" s="3"/>
      <c r="G100" s="3"/>
      <c r="K100" s="18"/>
      <c r="L100" s="18"/>
    </row>
    <row r="101" spans="1:12" ht="12.75" customHeight="1">
      <c r="A101" s="2"/>
      <c r="B101" s="3"/>
      <c r="C101" s="3"/>
      <c r="D101" s="3"/>
      <c r="E101" s="3"/>
      <c r="F101" s="3"/>
      <c r="G101" s="3"/>
      <c r="K101" s="18"/>
      <c r="L101" s="18"/>
    </row>
    <row r="102" spans="1:12" ht="12.75" customHeight="1">
      <c r="A102" s="2"/>
      <c r="B102" s="3"/>
      <c r="C102" s="3"/>
      <c r="D102" s="3"/>
      <c r="E102" s="3"/>
      <c r="F102" s="3"/>
      <c r="G102" s="3"/>
      <c r="K102" s="18"/>
      <c r="L102" s="18"/>
    </row>
    <row r="103" spans="1:12" ht="12.75" customHeight="1">
      <c r="A103" s="2"/>
      <c r="B103" s="3"/>
      <c r="C103" s="3"/>
      <c r="D103" s="3"/>
      <c r="E103" s="3"/>
      <c r="F103" s="3"/>
      <c r="G103" s="3"/>
      <c r="K103" s="18"/>
      <c r="L103" s="18"/>
    </row>
    <row r="104" spans="1:12" ht="12.75" customHeight="1">
      <c r="A104" s="2"/>
      <c r="B104" s="3"/>
      <c r="C104" s="3"/>
      <c r="D104" s="3"/>
      <c r="E104" s="3"/>
      <c r="F104" s="3"/>
      <c r="G104" s="3"/>
      <c r="K104" s="18"/>
      <c r="L104" s="18"/>
    </row>
    <row r="105" spans="1:12" ht="12.75" customHeight="1">
      <c r="A105" s="2"/>
      <c r="B105" s="3"/>
      <c r="C105" s="3"/>
      <c r="D105" s="3"/>
      <c r="E105" s="3"/>
      <c r="F105" s="3"/>
      <c r="G105" s="3"/>
      <c r="K105" s="18"/>
      <c r="L105" s="18"/>
    </row>
    <row r="106" spans="1:12" ht="12.75" customHeight="1">
      <c r="A106" s="2"/>
      <c r="B106" s="3"/>
      <c r="C106" s="3"/>
      <c r="D106" s="3"/>
      <c r="E106" s="3"/>
      <c r="F106" s="3"/>
      <c r="G106" s="3"/>
      <c r="K106" s="18"/>
      <c r="L106" s="18"/>
    </row>
    <row r="107" spans="1:12" ht="12.75" customHeight="1">
      <c r="A107" s="2"/>
      <c r="B107" s="3"/>
      <c r="C107" s="3"/>
      <c r="D107" s="3"/>
      <c r="E107" s="3"/>
      <c r="F107" s="3"/>
      <c r="G107" s="3"/>
      <c r="K107" s="18"/>
      <c r="L107" s="18"/>
    </row>
    <row r="108" spans="1:12" ht="12.75" customHeight="1">
      <c r="A108" s="2"/>
      <c r="B108" s="3"/>
      <c r="C108" s="3"/>
      <c r="D108" s="3"/>
      <c r="E108" s="3"/>
      <c r="F108" s="3"/>
      <c r="G108" s="3"/>
      <c r="K108" s="18"/>
      <c r="L108" s="18"/>
    </row>
    <row r="109" spans="1:12" ht="12.75" customHeight="1">
      <c r="A109" s="2"/>
      <c r="B109" s="3"/>
      <c r="C109" s="3"/>
      <c r="D109" s="3"/>
      <c r="E109" s="3"/>
      <c r="F109" s="3"/>
      <c r="G109" s="3"/>
      <c r="K109" s="18"/>
      <c r="L109" s="18"/>
    </row>
    <row r="110" spans="1:12" ht="12.75" customHeight="1">
      <c r="A110" s="2"/>
      <c r="B110" s="3"/>
      <c r="C110" s="3"/>
      <c r="D110" s="3"/>
      <c r="E110" s="3"/>
      <c r="F110" s="3"/>
      <c r="G110" s="3"/>
      <c r="K110" s="18"/>
      <c r="L110" s="18"/>
    </row>
    <row r="111" spans="1:12" ht="12.75" customHeight="1">
      <c r="A111" s="2"/>
      <c r="B111" s="3"/>
      <c r="C111" s="3"/>
      <c r="D111" s="3"/>
      <c r="E111" s="3"/>
      <c r="F111" s="3"/>
      <c r="G111" s="3"/>
      <c r="K111" s="18"/>
      <c r="L111" s="18"/>
    </row>
    <row r="112" spans="1:12" ht="12.75" customHeight="1">
      <c r="A112" s="2"/>
      <c r="B112" s="3"/>
      <c r="C112" s="3"/>
      <c r="D112" s="3"/>
      <c r="E112" s="3"/>
      <c r="F112" s="3"/>
      <c r="G112" s="3"/>
      <c r="K112" s="18"/>
      <c r="L112" s="18"/>
    </row>
    <row r="113" spans="1:12" ht="12.75" customHeight="1">
      <c r="A113" s="2"/>
      <c r="B113" s="3"/>
      <c r="C113" s="3"/>
      <c r="D113" s="3"/>
      <c r="E113" s="3"/>
      <c r="F113" s="3"/>
      <c r="G113" s="3"/>
      <c r="K113" s="18"/>
      <c r="L113" s="18"/>
    </row>
    <row r="114" spans="1:12" ht="12.75" customHeight="1">
      <c r="A114" s="2"/>
      <c r="B114" s="3"/>
      <c r="C114" s="3"/>
      <c r="D114" s="3"/>
      <c r="E114" s="3"/>
      <c r="F114" s="3"/>
      <c r="G114" s="3"/>
      <c r="K114" s="18"/>
      <c r="L114" s="18"/>
    </row>
    <row r="115" spans="1:12" ht="12.75" customHeight="1">
      <c r="A115" s="2"/>
      <c r="B115" s="3"/>
      <c r="C115" s="3"/>
      <c r="D115" s="3"/>
      <c r="E115" s="3"/>
      <c r="F115" s="3"/>
      <c r="G115" s="3"/>
      <c r="K115" s="18"/>
      <c r="L115" s="18"/>
    </row>
    <row r="116" spans="1:12" ht="12.75" customHeight="1">
      <c r="A116" s="2"/>
      <c r="B116" s="3"/>
      <c r="C116" s="3"/>
      <c r="D116" s="3"/>
      <c r="E116" s="3"/>
      <c r="F116" s="3"/>
      <c r="G116" s="3"/>
      <c r="K116" s="18"/>
      <c r="L116" s="18"/>
    </row>
    <row r="117" spans="1:12" ht="12.75" customHeight="1">
      <c r="A117" s="2"/>
      <c r="B117" s="3"/>
      <c r="C117" s="3"/>
      <c r="D117" s="3"/>
      <c r="E117" s="3"/>
      <c r="F117" s="3"/>
      <c r="G117" s="3"/>
      <c r="K117" s="18"/>
      <c r="L117" s="18"/>
    </row>
    <row r="118" spans="1:12" ht="12.75" customHeight="1">
      <c r="A118" s="2"/>
      <c r="B118" s="3"/>
      <c r="C118" s="3"/>
      <c r="D118" s="3"/>
      <c r="E118" s="3"/>
      <c r="F118" s="3"/>
      <c r="G118" s="3"/>
      <c r="K118" s="18"/>
      <c r="L118" s="18"/>
    </row>
    <row r="119" spans="1:12" ht="12.75" customHeight="1">
      <c r="A119" s="2"/>
      <c r="B119" s="3"/>
      <c r="C119" s="3"/>
      <c r="D119" s="3"/>
      <c r="E119" s="3"/>
      <c r="F119" s="3"/>
      <c r="G119" s="3"/>
      <c r="K119" s="18"/>
      <c r="L119" s="18"/>
    </row>
    <row r="120" spans="1:12" ht="12.75" customHeight="1">
      <c r="A120" s="2"/>
      <c r="B120" s="3"/>
      <c r="C120" s="3"/>
      <c r="D120" s="3"/>
      <c r="E120" s="3"/>
      <c r="F120" s="3"/>
      <c r="G120" s="3"/>
      <c r="K120" s="18"/>
      <c r="L120" s="18"/>
    </row>
    <row r="121" spans="1:12" ht="12.75" customHeight="1">
      <c r="A121" s="2"/>
      <c r="B121" s="3"/>
      <c r="C121" s="3"/>
      <c r="D121" s="3"/>
      <c r="E121" s="3"/>
      <c r="F121" s="3"/>
      <c r="G121" s="3"/>
      <c r="K121" s="18"/>
      <c r="L121" s="18"/>
    </row>
    <row r="122" spans="1:12" ht="12.75" customHeight="1">
      <c r="A122" s="2"/>
      <c r="B122" s="3"/>
      <c r="C122" s="3"/>
      <c r="D122" s="3"/>
      <c r="E122" s="3"/>
      <c r="F122" s="3"/>
      <c r="G122" s="3"/>
      <c r="K122" s="18"/>
      <c r="L122" s="18"/>
    </row>
    <row r="123" spans="1:12" ht="12.75" customHeight="1">
      <c r="A123" s="2"/>
      <c r="B123" s="3"/>
      <c r="C123" s="3"/>
      <c r="D123" s="3"/>
      <c r="E123" s="3"/>
      <c r="F123" s="3"/>
      <c r="G123" s="3"/>
      <c r="K123" s="18"/>
      <c r="L123" s="18"/>
    </row>
    <row r="124" spans="1:12" ht="12.75" customHeight="1">
      <c r="A124" s="2"/>
      <c r="B124" s="3"/>
      <c r="C124" s="3"/>
      <c r="D124" s="3"/>
      <c r="E124" s="3"/>
      <c r="F124" s="3"/>
      <c r="G124" s="3"/>
      <c r="K124" s="18"/>
      <c r="L124" s="18"/>
    </row>
    <row r="125" spans="1:12" ht="12.75" customHeight="1">
      <c r="A125" s="2"/>
      <c r="B125" s="3"/>
      <c r="C125" s="3"/>
      <c r="D125" s="3"/>
      <c r="E125" s="3"/>
      <c r="F125" s="3"/>
      <c r="G125" s="3"/>
      <c r="K125" s="18"/>
      <c r="L125" s="18"/>
    </row>
    <row r="126" spans="1:12" ht="12.75" customHeight="1">
      <c r="A126" s="2"/>
      <c r="B126" s="3"/>
      <c r="C126" s="3"/>
      <c r="D126" s="3"/>
      <c r="E126" s="3"/>
      <c r="F126" s="3"/>
      <c r="G126" s="3"/>
      <c r="K126" s="18"/>
      <c r="L126" s="18"/>
    </row>
    <row r="127" spans="1:12" ht="12.75" customHeight="1">
      <c r="A127" s="2"/>
      <c r="B127" s="3"/>
      <c r="C127" s="3"/>
      <c r="D127" s="3"/>
      <c r="E127" s="3"/>
      <c r="F127" s="3"/>
      <c r="G127" s="3"/>
      <c r="K127" s="18"/>
      <c r="L127" s="18"/>
    </row>
    <row r="128" spans="1:12" ht="12.75" customHeight="1">
      <c r="A128" s="2"/>
      <c r="B128" s="3"/>
      <c r="C128" s="3"/>
      <c r="D128" s="3"/>
      <c r="E128" s="3"/>
      <c r="F128" s="3"/>
      <c r="G128" s="3"/>
      <c r="K128" s="18"/>
      <c r="L128" s="18"/>
    </row>
    <row r="129" spans="1:12" ht="12.75" customHeight="1">
      <c r="A129" s="2"/>
      <c r="B129" s="3"/>
      <c r="C129" s="3"/>
      <c r="D129" s="3"/>
      <c r="E129" s="3"/>
      <c r="F129" s="3"/>
      <c r="G129" s="3"/>
      <c r="K129" s="18"/>
      <c r="L129" s="18"/>
    </row>
    <row r="130" spans="1:12" ht="12.75" customHeight="1">
      <c r="A130" s="2"/>
      <c r="B130" s="3"/>
      <c r="C130" s="3"/>
      <c r="D130" s="3"/>
      <c r="E130" s="3"/>
      <c r="F130" s="3"/>
      <c r="G130" s="3"/>
      <c r="K130" s="18"/>
      <c r="L130" s="18"/>
    </row>
    <row r="131" spans="1:12" ht="12.75" customHeight="1">
      <c r="A131" s="2"/>
      <c r="B131" s="3"/>
      <c r="C131" s="3"/>
      <c r="D131" s="3"/>
      <c r="E131" s="3"/>
      <c r="F131" s="3"/>
      <c r="G131" s="3"/>
      <c r="K131" s="18"/>
      <c r="L131" s="18"/>
    </row>
    <row r="132" spans="1:12" ht="12.75" customHeight="1">
      <c r="A132" s="2"/>
      <c r="B132" s="3"/>
      <c r="C132" s="3"/>
      <c r="D132" s="3"/>
      <c r="E132" s="3"/>
      <c r="F132" s="3"/>
      <c r="G132" s="3"/>
      <c r="K132" s="18"/>
      <c r="L132" s="18"/>
    </row>
    <row r="133" spans="1:12" ht="12.75" customHeight="1">
      <c r="A133" s="2"/>
      <c r="B133" s="3"/>
      <c r="C133" s="3"/>
      <c r="D133" s="3"/>
      <c r="E133" s="3"/>
      <c r="F133" s="3"/>
      <c r="G133" s="3"/>
      <c r="K133" s="18"/>
      <c r="L133" s="18"/>
    </row>
    <row r="134" spans="1:12" ht="12.75" customHeight="1">
      <c r="A134" s="2"/>
      <c r="B134" s="3"/>
      <c r="C134" s="3"/>
      <c r="D134" s="3"/>
      <c r="E134" s="3"/>
      <c r="F134" s="3"/>
      <c r="G134" s="3"/>
      <c r="K134" s="18"/>
      <c r="L134" s="18"/>
    </row>
    <row r="135" spans="1:12" ht="12.75" customHeight="1">
      <c r="A135" s="2"/>
      <c r="B135" s="3"/>
      <c r="C135" s="3"/>
      <c r="D135" s="3"/>
      <c r="E135" s="3"/>
      <c r="F135" s="3"/>
      <c r="G135" s="3"/>
      <c r="K135" s="18"/>
      <c r="L135" s="18"/>
    </row>
    <row r="136" spans="1:12" ht="12.75" customHeight="1">
      <c r="A136" s="2"/>
      <c r="B136" s="3"/>
      <c r="C136" s="3"/>
      <c r="D136" s="3"/>
      <c r="E136" s="3"/>
      <c r="F136" s="3"/>
      <c r="G136" s="3"/>
      <c r="K136" s="18"/>
      <c r="L136" s="18"/>
    </row>
    <row r="137" spans="1:12" ht="12.75" customHeight="1">
      <c r="A137" s="2"/>
      <c r="B137" s="3"/>
      <c r="C137" s="3"/>
      <c r="D137" s="3"/>
      <c r="E137" s="3"/>
      <c r="F137" s="3"/>
      <c r="G137" s="3"/>
      <c r="K137" s="18"/>
      <c r="L137" s="18"/>
    </row>
    <row r="138" spans="1:12" ht="12.75" customHeight="1">
      <c r="A138" s="2"/>
      <c r="B138" s="3"/>
      <c r="C138" s="3"/>
      <c r="D138" s="3"/>
      <c r="E138" s="3"/>
      <c r="F138" s="3"/>
      <c r="G138" s="3"/>
      <c r="K138" s="18"/>
      <c r="L138" s="18"/>
    </row>
    <row r="139" spans="1:12" ht="12.75" customHeight="1">
      <c r="A139" s="2"/>
      <c r="B139" s="3"/>
      <c r="C139" s="3"/>
      <c r="D139" s="3"/>
      <c r="E139" s="3"/>
      <c r="F139" s="3"/>
      <c r="G139" s="3"/>
      <c r="K139" s="18"/>
      <c r="L139" s="18"/>
    </row>
    <row r="140" spans="1:12" ht="12.75" customHeight="1">
      <c r="A140" s="2"/>
      <c r="B140" s="3"/>
      <c r="C140" s="3"/>
      <c r="D140" s="3"/>
      <c r="E140" s="3"/>
      <c r="F140" s="3"/>
      <c r="G140" s="3"/>
      <c r="K140" s="18"/>
      <c r="L140" s="18"/>
    </row>
    <row r="141" spans="1:12" ht="12.75" customHeight="1">
      <c r="A141" s="2"/>
      <c r="B141" s="3"/>
      <c r="C141" s="3"/>
      <c r="D141" s="3"/>
      <c r="E141" s="3"/>
      <c r="F141" s="3"/>
      <c r="G141" s="3"/>
      <c r="K141" s="18"/>
      <c r="L141" s="18"/>
    </row>
    <row r="142" spans="1:12" ht="12.75" customHeight="1">
      <c r="A142" s="2"/>
      <c r="B142" s="3"/>
      <c r="C142" s="3"/>
      <c r="D142" s="3"/>
      <c r="E142" s="3"/>
      <c r="F142" s="3"/>
      <c r="G142" s="3"/>
      <c r="K142" s="18"/>
      <c r="L142" s="18"/>
    </row>
    <row r="143" spans="1:12" ht="12.75" customHeight="1">
      <c r="A143" s="2"/>
      <c r="B143" s="3"/>
      <c r="C143" s="3"/>
      <c r="D143" s="3"/>
      <c r="E143" s="3"/>
      <c r="F143" s="3"/>
      <c r="G143" s="3"/>
      <c r="K143" s="18"/>
      <c r="L143" s="18"/>
    </row>
    <row r="144" spans="1:12" ht="12.75" customHeight="1">
      <c r="A144" s="2"/>
      <c r="B144" s="3"/>
      <c r="C144" s="3"/>
      <c r="D144" s="3"/>
      <c r="E144" s="3"/>
      <c r="F144" s="3"/>
      <c r="G144" s="3"/>
      <c r="K144" s="18"/>
      <c r="L144" s="18"/>
    </row>
    <row r="145" spans="1:12" ht="12.75" customHeight="1">
      <c r="A145" s="2"/>
      <c r="B145" s="3"/>
      <c r="C145" s="3"/>
      <c r="D145" s="3"/>
      <c r="E145" s="3"/>
      <c r="F145" s="3"/>
      <c r="G145" s="3"/>
      <c r="K145" s="18"/>
      <c r="L145" s="18"/>
    </row>
    <row r="146" spans="1:12" ht="12.75" customHeight="1">
      <c r="A146" s="2"/>
      <c r="B146" s="3"/>
      <c r="C146" s="3"/>
      <c r="D146" s="3"/>
      <c r="E146" s="3"/>
      <c r="F146" s="3"/>
      <c r="G146" s="3"/>
      <c r="K146" s="18"/>
      <c r="L146" s="18"/>
    </row>
    <row r="147" spans="1:12" ht="12.75" customHeight="1">
      <c r="A147" s="2"/>
      <c r="B147" s="3"/>
      <c r="C147" s="3"/>
      <c r="D147" s="3"/>
      <c r="E147" s="3"/>
      <c r="F147" s="3"/>
      <c r="G147" s="3"/>
      <c r="K147" s="18"/>
      <c r="L147" s="18"/>
    </row>
    <row r="148" spans="1:12" ht="12.75" customHeight="1">
      <c r="A148" s="2"/>
      <c r="B148" s="3"/>
      <c r="C148" s="3"/>
      <c r="D148" s="3"/>
      <c r="E148" s="3"/>
      <c r="F148" s="3"/>
      <c r="G148" s="3"/>
      <c r="K148" s="18"/>
      <c r="L148" s="18"/>
    </row>
    <row r="149" spans="1:12" ht="12.75" customHeight="1">
      <c r="A149" s="2"/>
      <c r="B149" s="3"/>
      <c r="C149" s="3"/>
      <c r="D149" s="3"/>
      <c r="E149" s="3"/>
      <c r="F149" s="3"/>
      <c r="G149" s="3"/>
      <c r="K149" s="18"/>
      <c r="L149" s="18"/>
    </row>
    <row r="150" spans="1:12" ht="12.75" customHeight="1">
      <c r="A150" s="2"/>
      <c r="B150" s="3"/>
      <c r="C150" s="3"/>
      <c r="D150" s="3"/>
      <c r="E150" s="3"/>
      <c r="F150" s="3"/>
      <c r="G150" s="3"/>
      <c r="K150" s="18"/>
      <c r="L150" s="18"/>
    </row>
    <row r="151" spans="1:12" ht="12.75" customHeight="1">
      <c r="A151" s="2"/>
      <c r="B151" s="3"/>
      <c r="C151" s="3"/>
      <c r="D151" s="3"/>
      <c r="E151" s="3"/>
      <c r="F151" s="3"/>
      <c r="G151" s="3"/>
      <c r="K151" s="18"/>
      <c r="L151" s="18"/>
    </row>
    <row r="152" spans="1:12" ht="12.75" customHeight="1">
      <c r="A152" s="2"/>
      <c r="B152" s="3"/>
      <c r="C152" s="3"/>
      <c r="D152" s="3"/>
      <c r="E152" s="3"/>
      <c r="F152" s="3"/>
      <c r="G152" s="3"/>
      <c r="K152" s="18"/>
      <c r="L152" s="18"/>
    </row>
    <row r="153" spans="1:12" ht="12.75" customHeight="1">
      <c r="A153" s="2"/>
      <c r="B153" s="3"/>
      <c r="C153" s="3"/>
      <c r="D153" s="3"/>
      <c r="E153" s="3"/>
      <c r="F153" s="3"/>
      <c r="G153" s="3"/>
      <c r="K153" s="18"/>
      <c r="L153" s="18"/>
    </row>
    <row r="154" spans="1:12" ht="12.75" customHeight="1">
      <c r="A154" s="2"/>
      <c r="B154" s="3"/>
      <c r="C154" s="3"/>
      <c r="D154" s="3"/>
      <c r="E154" s="3"/>
      <c r="F154" s="3"/>
      <c r="G154" s="3"/>
      <c r="K154" s="18"/>
      <c r="L154" s="18"/>
    </row>
    <row r="155" spans="1:12" ht="12.75" customHeight="1">
      <c r="A155" s="2"/>
      <c r="B155" s="3"/>
      <c r="C155" s="3"/>
      <c r="D155" s="3"/>
      <c r="E155" s="3"/>
      <c r="F155" s="3"/>
      <c r="G155" s="3"/>
      <c r="K155" s="18"/>
      <c r="L155" s="18"/>
    </row>
    <row r="156" spans="1:12" ht="12.75" customHeight="1">
      <c r="A156" s="2"/>
      <c r="B156" s="3"/>
      <c r="C156" s="3"/>
      <c r="D156" s="3"/>
      <c r="E156" s="3"/>
      <c r="F156" s="3"/>
      <c r="G156" s="3"/>
      <c r="K156" s="18"/>
      <c r="L156" s="18"/>
    </row>
    <row r="157" spans="1:12" ht="12.75" customHeight="1">
      <c r="A157" s="2"/>
      <c r="B157" s="3"/>
      <c r="C157" s="3"/>
      <c r="D157" s="3"/>
      <c r="E157" s="3"/>
      <c r="F157" s="3"/>
      <c r="G157" s="3"/>
      <c r="K157" s="18"/>
      <c r="L157" s="18"/>
    </row>
    <row r="158" spans="1:12" ht="12.75" customHeight="1">
      <c r="A158" s="2"/>
      <c r="B158" s="3"/>
      <c r="C158" s="3"/>
      <c r="D158" s="3"/>
      <c r="E158" s="3"/>
      <c r="F158" s="3"/>
      <c r="G158" s="3"/>
      <c r="K158" s="18"/>
      <c r="L158" s="18"/>
    </row>
    <row r="159" spans="1:12" ht="12.75" customHeight="1">
      <c r="A159" s="2"/>
      <c r="B159" s="3"/>
      <c r="C159" s="3"/>
      <c r="D159" s="3"/>
      <c r="E159" s="3"/>
      <c r="F159" s="3"/>
      <c r="G159" s="3"/>
      <c r="K159" s="18"/>
      <c r="L159" s="18"/>
    </row>
    <row r="160" spans="1:12" ht="12.75" customHeight="1">
      <c r="A160" s="2"/>
      <c r="B160" s="3"/>
      <c r="C160" s="3"/>
      <c r="D160" s="3"/>
      <c r="E160" s="3"/>
      <c r="F160" s="3"/>
      <c r="G160" s="3"/>
      <c r="K160" s="18"/>
      <c r="L160" s="18"/>
    </row>
    <row r="161" spans="1:12" ht="12.75" customHeight="1">
      <c r="A161" s="2"/>
      <c r="B161" s="3"/>
      <c r="C161" s="3"/>
      <c r="D161" s="3"/>
      <c r="E161" s="3"/>
      <c r="F161" s="3"/>
      <c r="G161" s="3"/>
      <c r="K161" s="18"/>
      <c r="L161" s="18"/>
    </row>
    <row r="162" spans="1:12" ht="12.75" customHeight="1">
      <c r="A162" s="2"/>
      <c r="B162" s="3"/>
      <c r="C162" s="3"/>
      <c r="D162" s="3"/>
      <c r="E162" s="3"/>
      <c r="F162" s="3"/>
      <c r="G162" s="3"/>
      <c r="K162" s="18"/>
      <c r="L162" s="18"/>
    </row>
    <row r="163" spans="1:12" ht="12.75" customHeight="1">
      <c r="A163" s="2"/>
      <c r="B163" s="3"/>
      <c r="C163" s="3"/>
      <c r="D163" s="3"/>
      <c r="E163" s="3"/>
      <c r="F163" s="3"/>
      <c r="G163" s="3"/>
      <c r="K163" s="18"/>
      <c r="L163" s="18"/>
    </row>
    <row r="164" spans="1:12" ht="12.75" customHeight="1">
      <c r="A164" s="2"/>
      <c r="B164" s="3"/>
      <c r="C164" s="3"/>
      <c r="D164" s="3"/>
      <c r="E164" s="3"/>
      <c r="F164" s="3"/>
      <c r="G164" s="3"/>
      <c r="K164" s="18"/>
      <c r="L164" s="18"/>
    </row>
    <row r="165" spans="1:12" ht="12.75" customHeight="1">
      <c r="A165" s="2"/>
      <c r="B165" s="3"/>
      <c r="C165" s="3"/>
      <c r="D165" s="3"/>
      <c r="E165" s="3"/>
      <c r="F165" s="3"/>
      <c r="G165" s="3"/>
      <c r="K165" s="18"/>
      <c r="L165" s="18"/>
    </row>
    <row r="166" spans="1:12" ht="12.75" customHeight="1">
      <c r="A166" s="2"/>
      <c r="B166" s="3"/>
      <c r="C166" s="3"/>
      <c r="D166" s="3"/>
      <c r="E166" s="3"/>
      <c r="F166" s="3"/>
      <c r="G166" s="3"/>
      <c r="K166" s="18"/>
      <c r="L166" s="18"/>
    </row>
    <row r="167" spans="1:12" ht="12.75" customHeight="1">
      <c r="A167" s="2"/>
      <c r="B167" s="3"/>
      <c r="C167" s="3"/>
      <c r="D167" s="3"/>
      <c r="E167" s="3"/>
      <c r="F167" s="3"/>
      <c r="G167" s="3"/>
      <c r="K167" s="18"/>
      <c r="L167" s="18"/>
    </row>
    <row r="168" spans="1:12" ht="12.75" customHeight="1">
      <c r="A168" s="2"/>
      <c r="B168" s="3"/>
      <c r="C168" s="3"/>
      <c r="D168" s="3"/>
      <c r="E168" s="3"/>
      <c r="F168" s="3"/>
      <c r="G168" s="3"/>
      <c r="K168" s="18"/>
      <c r="L168" s="18"/>
    </row>
    <row r="169" spans="1:12" ht="12.75" customHeight="1">
      <c r="A169" s="2"/>
      <c r="B169" s="3"/>
      <c r="C169" s="3"/>
      <c r="D169" s="3"/>
      <c r="E169" s="3"/>
      <c r="F169" s="3"/>
      <c r="G169" s="3"/>
      <c r="K169" s="18"/>
      <c r="L169" s="18"/>
    </row>
    <row r="170" spans="1:12" ht="12.75" customHeight="1">
      <c r="A170" s="2"/>
      <c r="B170" s="3"/>
      <c r="C170" s="3"/>
      <c r="D170" s="3"/>
      <c r="E170" s="3"/>
      <c r="F170" s="3"/>
      <c r="G170" s="3"/>
      <c r="K170" s="18"/>
      <c r="L170" s="18"/>
    </row>
    <row r="171" spans="1:12" ht="12.75" customHeight="1">
      <c r="A171" s="2"/>
      <c r="B171" s="3"/>
      <c r="C171" s="3"/>
      <c r="D171" s="3"/>
      <c r="E171" s="3"/>
      <c r="F171" s="3"/>
      <c r="G171" s="3"/>
      <c r="K171" s="18"/>
      <c r="L171" s="18"/>
    </row>
    <row r="172" spans="1:12" ht="12.75" customHeight="1">
      <c r="A172" s="2"/>
      <c r="B172" s="3"/>
      <c r="C172" s="3"/>
      <c r="D172" s="3"/>
      <c r="E172" s="3"/>
      <c r="F172" s="3"/>
      <c r="G172" s="3"/>
      <c r="K172" s="18"/>
      <c r="L172" s="18"/>
    </row>
    <row r="173" spans="1:12" ht="12.75" customHeight="1">
      <c r="A173" s="2"/>
      <c r="B173" s="3"/>
      <c r="C173" s="3"/>
      <c r="D173" s="3"/>
      <c r="E173" s="3"/>
      <c r="F173" s="3"/>
      <c r="G173" s="3"/>
      <c r="K173" s="18"/>
      <c r="L173" s="18"/>
    </row>
    <row r="174" spans="1:12" ht="12.75" customHeight="1">
      <c r="A174" s="2"/>
      <c r="B174" s="3"/>
      <c r="C174" s="3"/>
      <c r="D174" s="3"/>
      <c r="E174" s="3"/>
      <c r="F174" s="3"/>
      <c r="G174" s="3"/>
      <c r="K174" s="18"/>
      <c r="L174" s="18"/>
    </row>
    <row r="175" spans="1:12" ht="12.75" customHeight="1">
      <c r="A175" s="2"/>
      <c r="B175" s="3"/>
      <c r="C175" s="3"/>
      <c r="D175" s="3"/>
      <c r="E175" s="3"/>
      <c r="F175" s="3"/>
      <c r="G175" s="3"/>
      <c r="K175" s="18"/>
      <c r="L175" s="18"/>
    </row>
    <row r="176" spans="1:12" ht="12.75" customHeight="1">
      <c r="A176" s="2"/>
      <c r="B176" s="3"/>
      <c r="C176" s="3"/>
      <c r="D176" s="3"/>
      <c r="E176" s="3"/>
      <c r="F176" s="3"/>
      <c r="G176" s="3"/>
      <c r="K176" s="18"/>
      <c r="L176" s="18"/>
    </row>
    <row r="177" spans="1:12" ht="12.75" customHeight="1">
      <c r="A177" s="2"/>
      <c r="B177" s="3"/>
      <c r="C177" s="3"/>
      <c r="D177" s="3"/>
      <c r="E177" s="3"/>
      <c r="F177" s="3"/>
      <c r="G177" s="3"/>
      <c r="K177" s="18"/>
      <c r="L177" s="18"/>
    </row>
    <row r="178" spans="1:12" ht="12.75" customHeight="1">
      <c r="A178" s="2"/>
      <c r="B178" s="3"/>
      <c r="C178" s="3"/>
      <c r="D178" s="3"/>
      <c r="E178" s="3"/>
      <c r="F178" s="3"/>
      <c r="G178" s="3"/>
      <c r="K178" s="18"/>
      <c r="L178" s="18"/>
    </row>
    <row r="179" spans="1:12" ht="12.75" customHeight="1">
      <c r="A179" s="2"/>
      <c r="B179" s="3"/>
      <c r="C179" s="3"/>
      <c r="D179" s="3"/>
      <c r="E179" s="3"/>
      <c r="F179" s="3"/>
      <c r="G179" s="3"/>
      <c r="K179" s="18"/>
      <c r="L179" s="18"/>
    </row>
    <row r="180" spans="1:12" ht="12.75" customHeight="1">
      <c r="A180" s="2"/>
      <c r="B180" s="3"/>
      <c r="C180" s="3"/>
      <c r="D180" s="3"/>
      <c r="E180" s="3"/>
      <c r="F180" s="3"/>
      <c r="G180" s="3"/>
      <c r="K180" s="18"/>
      <c r="L180" s="18"/>
    </row>
    <row r="181" spans="1:12" ht="12.75" customHeight="1">
      <c r="A181" s="2"/>
      <c r="B181" s="3"/>
      <c r="C181" s="3"/>
      <c r="D181" s="3"/>
      <c r="E181" s="3"/>
      <c r="F181" s="3"/>
      <c r="G181" s="3"/>
      <c r="K181" s="18"/>
      <c r="L181" s="18"/>
    </row>
    <row r="182" spans="1:12" ht="12.75" customHeight="1">
      <c r="A182" s="2"/>
      <c r="B182" s="3"/>
      <c r="C182" s="3"/>
      <c r="D182" s="3"/>
      <c r="E182" s="3"/>
      <c r="F182" s="3"/>
      <c r="G182" s="3"/>
      <c r="K182" s="18"/>
      <c r="L182" s="18"/>
    </row>
    <row r="183" spans="1:12" ht="12.75" customHeight="1">
      <c r="A183" s="2"/>
      <c r="B183" s="3"/>
      <c r="C183" s="3"/>
      <c r="D183" s="3"/>
      <c r="E183" s="3"/>
      <c r="F183" s="3"/>
      <c r="G183" s="3"/>
      <c r="K183" s="18"/>
      <c r="L183" s="18"/>
    </row>
    <row r="184" spans="1:12" ht="12.75" customHeight="1">
      <c r="A184" s="2"/>
      <c r="B184" s="3"/>
      <c r="C184" s="3"/>
      <c r="D184" s="3"/>
      <c r="E184" s="3"/>
      <c r="F184" s="3"/>
      <c r="G184" s="3"/>
      <c r="K184" s="18"/>
      <c r="L184" s="18"/>
    </row>
    <row r="185" spans="1:12" ht="12.75" customHeight="1">
      <c r="A185" s="2"/>
      <c r="B185" s="3"/>
      <c r="C185" s="3"/>
      <c r="D185" s="3"/>
      <c r="E185" s="3"/>
      <c r="F185" s="3"/>
      <c r="G185" s="3"/>
      <c r="K185" s="18"/>
      <c r="L185" s="18"/>
    </row>
    <row r="186" spans="1:12" ht="12.75" customHeight="1">
      <c r="A186" s="2"/>
      <c r="B186" s="3"/>
      <c r="C186" s="3"/>
      <c r="D186" s="3"/>
      <c r="E186" s="3"/>
      <c r="F186" s="3"/>
      <c r="G186" s="3"/>
      <c r="K186" s="18"/>
      <c r="L186" s="18"/>
    </row>
    <row r="187" spans="1:12" ht="12.75" customHeight="1">
      <c r="A187" s="2"/>
      <c r="B187" s="3"/>
      <c r="C187" s="3"/>
      <c r="D187" s="3"/>
      <c r="E187" s="3"/>
      <c r="F187" s="3"/>
      <c r="G187" s="3"/>
      <c r="K187" s="18"/>
      <c r="L187" s="18"/>
    </row>
    <row r="188" spans="1:12" ht="12.75" customHeight="1">
      <c r="A188" s="2"/>
      <c r="B188" s="3"/>
      <c r="C188" s="3"/>
      <c r="D188" s="3"/>
      <c r="E188" s="3"/>
      <c r="F188" s="3"/>
      <c r="G188" s="3"/>
      <c r="K188" s="18"/>
      <c r="L188" s="18"/>
    </row>
    <row r="189" spans="1:12" ht="12.75" customHeight="1">
      <c r="A189" s="2"/>
      <c r="B189" s="3"/>
      <c r="C189" s="3"/>
      <c r="D189" s="3"/>
      <c r="E189" s="3"/>
      <c r="F189" s="3"/>
      <c r="G189" s="3"/>
      <c r="K189" s="18"/>
      <c r="L189" s="18"/>
    </row>
    <row r="190" spans="1:12" ht="12.75" customHeight="1">
      <c r="A190" s="2"/>
      <c r="B190" s="3"/>
      <c r="C190" s="3"/>
      <c r="D190" s="3"/>
      <c r="E190" s="3"/>
      <c r="F190" s="3"/>
      <c r="G190" s="3"/>
      <c r="K190" s="18"/>
      <c r="L190" s="18"/>
    </row>
    <row r="191" spans="1:12" ht="12.75" customHeight="1">
      <c r="A191" s="2"/>
      <c r="B191" s="3"/>
      <c r="C191" s="3"/>
      <c r="D191" s="3"/>
      <c r="E191" s="3"/>
      <c r="F191" s="3"/>
      <c r="G191" s="3"/>
      <c r="K191" s="18"/>
      <c r="L191" s="18"/>
    </row>
    <row r="192" spans="1:12" ht="12.75" customHeight="1">
      <c r="A192" s="2"/>
      <c r="B192" s="3"/>
      <c r="C192" s="3"/>
      <c r="D192" s="3"/>
      <c r="E192" s="3"/>
      <c r="F192" s="3"/>
      <c r="G192" s="3"/>
      <c r="K192" s="18"/>
      <c r="L192" s="18"/>
    </row>
    <row r="193" spans="1:12" ht="12.75" customHeight="1">
      <c r="A193" s="2"/>
      <c r="B193" s="3"/>
      <c r="C193" s="3"/>
      <c r="D193" s="3"/>
      <c r="E193" s="3"/>
      <c r="F193" s="3"/>
      <c r="G193" s="3"/>
      <c r="K193" s="18"/>
      <c r="L193" s="18"/>
    </row>
    <row r="194" spans="1:12" ht="12.75" customHeight="1">
      <c r="A194" s="2"/>
      <c r="B194" s="3"/>
      <c r="C194" s="3"/>
      <c r="D194" s="3"/>
      <c r="E194" s="3"/>
      <c r="F194" s="3"/>
      <c r="G194" s="3"/>
      <c r="K194" s="18"/>
      <c r="L194" s="18"/>
    </row>
    <row r="195" spans="1:12" ht="12.75" customHeight="1">
      <c r="A195" s="2"/>
      <c r="B195" s="3"/>
      <c r="C195" s="3"/>
      <c r="D195" s="3"/>
      <c r="E195" s="3"/>
      <c r="F195" s="3"/>
      <c r="G195" s="3"/>
      <c r="K195" s="18"/>
      <c r="L195" s="18"/>
    </row>
    <row r="196" spans="1:12" ht="12.75" customHeight="1">
      <c r="A196" s="2"/>
      <c r="B196" s="3"/>
      <c r="C196" s="3"/>
      <c r="D196" s="3"/>
      <c r="E196" s="3"/>
      <c r="F196" s="3"/>
      <c r="G196" s="3"/>
      <c r="K196" s="18"/>
      <c r="L196" s="18"/>
    </row>
    <row r="197" spans="1:12" ht="12.75" customHeight="1">
      <c r="A197" s="2"/>
      <c r="B197" s="3"/>
      <c r="C197" s="3"/>
      <c r="D197" s="3"/>
      <c r="E197" s="3"/>
      <c r="F197" s="3"/>
      <c r="G197" s="3"/>
      <c r="K197" s="18"/>
      <c r="L197" s="18"/>
    </row>
    <row r="198" spans="1:12" ht="12.75" customHeight="1">
      <c r="A198" s="2"/>
      <c r="B198" s="3"/>
      <c r="C198" s="3"/>
      <c r="D198" s="3"/>
      <c r="E198" s="3"/>
      <c r="F198" s="3"/>
      <c r="G198" s="3"/>
      <c r="K198" s="18"/>
      <c r="L198" s="18"/>
    </row>
    <row r="199" spans="1:12" ht="12.75" customHeight="1">
      <c r="A199" s="2"/>
      <c r="B199" s="3"/>
      <c r="C199" s="3"/>
      <c r="D199" s="3"/>
      <c r="E199" s="3"/>
      <c r="F199" s="3"/>
      <c r="G199" s="3"/>
      <c r="K199" s="18"/>
      <c r="L199" s="18"/>
    </row>
    <row r="200" spans="1:12" ht="12.75" customHeight="1">
      <c r="A200" s="2"/>
      <c r="B200" s="3"/>
      <c r="C200" s="3"/>
      <c r="D200" s="3"/>
      <c r="E200" s="3"/>
      <c r="F200" s="3"/>
      <c r="G200" s="3"/>
      <c r="K200" s="18"/>
      <c r="L200" s="18"/>
    </row>
    <row r="201" spans="1:12" ht="12.75" customHeight="1">
      <c r="A201" s="2"/>
      <c r="B201" s="3"/>
      <c r="C201" s="3"/>
      <c r="D201" s="3"/>
      <c r="E201" s="3"/>
      <c r="F201" s="3"/>
      <c r="G201" s="3"/>
      <c r="K201" s="18"/>
      <c r="L201" s="18"/>
    </row>
    <row r="202" spans="1:12" ht="12.75" customHeight="1">
      <c r="A202" s="2"/>
      <c r="B202" s="3"/>
      <c r="C202" s="3"/>
      <c r="D202" s="3"/>
      <c r="E202" s="3"/>
      <c r="F202" s="3"/>
      <c r="G202" s="3"/>
      <c r="K202" s="18"/>
      <c r="L202" s="18"/>
    </row>
    <row r="203" spans="1:12" ht="12.75" customHeight="1">
      <c r="A203" s="2"/>
      <c r="B203" s="3"/>
      <c r="C203" s="3"/>
      <c r="D203" s="3"/>
      <c r="E203" s="3"/>
      <c r="F203" s="3"/>
      <c r="G203" s="3"/>
      <c r="K203" s="18"/>
      <c r="L203" s="18"/>
    </row>
    <row r="204" spans="1:12" ht="12.75" customHeight="1">
      <c r="A204" s="2"/>
      <c r="B204" s="3"/>
      <c r="C204" s="3"/>
      <c r="D204" s="3"/>
      <c r="E204" s="3"/>
      <c r="F204" s="3"/>
      <c r="G204" s="3"/>
      <c r="K204" s="18"/>
      <c r="L204" s="18"/>
    </row>
    <row r="205" spans="1:12" ht="12.75" customHeight="1">
      <c r="A205" s="2"/>
      <c r="B205" s="3"/>
      <c r="C205" s="3"/>
      <c r="D205" s="3"/>
      <c r="E205" s="3"/>
      <c r="F205" s="3"/>
      <c r="G205" s="3"/>
      <c r="K205" s="18"/>
      <c r="L205" s="18"/>
    </row>
    <row r="206" spans="1:12" ht="12.75" customHeight="1">
      <c r="A206" s="2"/>
      <c r="B206" s="3"/>
      <c r="C206" s="3"/>
      <c r="D206" s="3"/>
      <c r="E206" s="3"/>
      <c r="F206" s="3"/>
      <c r="G206" s="3"/>
      <c r="K206" s="18"/>
      <c r="L206" s="18"/>
    </row>
    <row r="207" spans="1:12" ht="12.75" customHeight="1">
      <c r="A207" s="2"/>
      <c r="B207" s="3"/>
      <c r="C207" s="3"/>
      <c r="D207" s="3"/>
      <c r="E207" s="3"/>
      <c r="F207" s="3"/>
      <c r="G207" s="3"/>
      <c r="K207" s="18"/>
      <c r="L207" s="18"/>
    </row>
    <row r="208" spans="1:12" ht="12.75" customHeight="1">
      <c r="A208" s="2"/>
      <c r="B208" s="3"/>
      <c r="C208" s="3"/>
      <c r="D208" s="3"/>
      <c r="E208" s="3"/>
      <c r="F208" s="3"/>
      <c r="G208" s="3"/>
      <c r="K208" s="18"/>
      <c r="L208" s="18"/>
    </row>
    <row r="209" spans="1:12" ht="12.75" customHeight="1">
      <c r="A209" s="2"/>
      <c r="B209" s="3"/>
      <c r="C209" s="3"/>
      <c r="D209" s="3"/>
      <c r="E209" s="3"/>
      <c r="F209" s="3"/>
      <c r="G209" s="3"/>
      <c r="K209" s="18"/>
      <c r="L209" s="18"/>
    </row>
    <row r="210" spans="1:12" ht="12.75" customHeight="1">
      <c r="A210" s="2"/>
      <c r="B210" s="3"/>
      <c r="C210" s="3"/>
      <c r="D210" s="3"/>
      <c r="E210" s="3"/>
      <c r="F210" s="3"/>
      <c r="G210" s="3"/>
      <c r="K210" s="18"/>
      <c r="L210" s="18"/>
    </row>
    <row r="211" spans="1:12" ht="12.75" customHeight="1">
      <c r="A211" s="2"/>
      <c r="B211" s="3"/>
      <c r="C211" s="3"/>
      <c r="D211" s="3"/>
      <c r="E211" s="3"/>
      <c r="F211" s="3"/>
      <c r="G211" s="3"/>
      <c r="K211" s="18"/>
      <c r="L211" s="18"/>
    </row>
    <row r="212" spans="1:12" ht="12.75" customHeight="1">
      <c r="A212" s="2"/>
      <c r="B212" s="3"/>
      <c r="C212" s="3"/>
      <c r="D212" s="3"/>
      <c r="E212" s="3"/>
      <c r="F212" s="3"/>
      <c r="G212" s="3"/>
      <c r="K212" s="18"/>
      <c r="L212" s="18"/>
    </row>
    <row r="213" spans="1:12" ht="12.75" customHeight="1">
      <c r="A213" s="2"/>
      <c r="B213" s="3"/>
      <c r="C213" s="3"/>
      <c r="D213" s="3"/>
      <c r="E213" s="3"/>
      <c r="F213" s="3"/>
      <c r="G213" s="3"/>
      <c r="K213" s="18"/>
      <c r="L213" s="18"/>
    </row>
    <row r="214" spans="1:12" ht="12.75" customHeight="1">
      <c r="A214" s="2"/>
      <c r="B214" s="3"/>
      <c r="C214" s="3"/>
      <c r="D214" s="3"/>
      <c r="E214" s="3"/>
      <c r="F214" s="3"/>
      <c r="G214" s="3"/>
      <c r="K214" s="18"/>
      <c r="L214" s="18"/>
    </row>
    <row r="215" spans="1:12" ht="12.75" customHeight="1">
      <c r="A215" s="2"/>
      <c r="B215" s="3"/>
      <c r="C215" s="3"/>
      <c r="D215" s="3"/>
      <c r="E215" s="3"/>
      <c r="F215" s="3"/>
      <c r="G215" s="3"/>
      <c r="K215" s="18"/>
      <c r="L215" s="18"/>
    </row>
    <row r="216" spans="1:12" ht="12.75" customHeight="1">
      <c r="A216" s="2"/>
      <c r="B216" s="3"/>
      <c r="C216" s="3"/>
      <c r="D216" s="3"/>
      <c r="E216" s="3"/>
      <c r="F216" s="3"/>
      <c r="G216" s="3"/>
      <c r="K216" s="18"/>
      <c r="L216" s="18"/>
    </row>
    <row r="217" spans="1:12" ht="12.75" customHeight="1">
      <c r="A217" s="2"/>
      <c r="B217" s="3"/>
      <c r="C217" s="3"/>
      <c r="D217" s="3"/>
      <c r="E217" s="3"/>
      <c r="F217" s="3"/>
      <c r="G217" s="3"/>
      <c r="K217" s="18"/>
      <c r="L217" s="18"/>
    </row>
    <row r="218" spans="1:12" ht="12.75" customHeight="1">
      <c r="A218" s="2"/>
      <c r="B218" s="3"/>
      <c r="C218" s="3"/>
      <c r="D218" s="3"/>
      <c r="E218" s="3"/>
      <c r="F218" s="3"/>
      <c r="G218" s="3"/>
      <c r="K218" s="18"/>
      <c r="L218" s="18"/>
    </row>
    <row r="219" spans="1:12" ht="12.75" customHeight="1">
      <c r="A219" s="2"/>
      <c r="B219" s="3"/>
      <c r="C219" s="3"/>
      <c r="D219" s="3"/>
      <c r="E219" s="3"/>
      <c r="F219" s="3"/>
      <c r="G219" s="3"/>
      <c r="K219" s="18"/>
      <c r="L219" s="18"/>
    </row>
    <row r="220" spans="1:12" ht="12.75" customHeight="1">
      <c r="A220" s="2"/>
      <c r="B220" s="3"/>
      <c r="C220" s="3"/>
      <c r="D220" s="3"/>
      <c r="E220" s="3"/>
      <c r="F220" s="3"/>
      <c r="G220" s="3"/>
      <c r="K220" s="18"/>
      <c r="L220" s="18"/>
    </row>
    <row r="221" spans="1:12" ht="12.75" customHeight="1">
      <c r="A221" s="2"/>
      <c r="B221" s="3"/>
      <c r="C221" s="3"/>
      <c r="D221" s="3"/>
      <c r="E221" s="3"/>
      <c r="F221" s="3"/>
      <c r="G221" s="3"/>
      <c r="K221" s="18"/>
      <c r="L221" s="18"/>
    </row>
    <row r="222" spans="1:12" ht="12.75" customHeight="1">
      <c r="A222" s="2"/>
      <c r="B222" s="3"/>
      <c r="C222" s="3"/>
      <c r="D222" s="3"/>
      <c r="E222" s="3"/>
      <c r="F222" s="3"/>
      <c r="G222" s="3"/>
      <c r="K222" s="18"/>
      <c r="L222" s="18"/>
    </row>
    <row r="223" spans="1:12" ht="12.75" customHeight="1">
      <c r="A223" s="2"/>
      <c r="B223" s="3"/>
      <c r="C223" s="3"/>
      <c r="D223" s="3"/>
      <c r="E223" s="3"/>
      <c r="F223" s="3"/>
      <c r="G223" s="3"/>
      <c r="K223" s="18"/>
      <c r="L223" s="18"/>
    </row>
    <row r="224" spans="1:12" ht="12.75" customHeight="1">
      <c r="A224" s="2"/>
      <c r="B224" s="3"/>
      <c r="C224" s="3"/>
      <c r="D224" s="3"/>
      <c r="E224" s="3"/>
      <c r="F224" s="3"/>
      <c r="G224" s="3"/>
      <c r="K224" s="18"/>
      <c r="L224" s="18"/>
    </row>
    <row r="225" spans="1:12" ht="12.75" customHeight="1">
      <c r="A225" s="2"/>
      <c r="B225" s="3"/>
      <c r="C225" s="3"/>
      <c r="D225" s="3"/>
      <c r="E225" s="3"/>
      <c r="F225" s="3"/>
      <c r="G225" s="3"/>
      <c r="K225" s="18"/>
      <c r="L225" s="18"/>
    </row>
    <row r="226" spans="1:12" ht="12.75" customHeight="1">
      <c r="A226" s="2"/>
      <c r="B226" s="3"/>
      <c r="C226" s="3"/>
      <c r="D226" s="3"/>
      <c r="E226" s="3"/>
      <c r="F226" s="3"/>
      <c r="G226" s="3"/>
      <c r="K226" s="18"/>
      <c r="L226" s="18"/>
    </row>
    <row r="227" spans="1:12" ht="12.75" customHeight="1">
      <c r="A227" s="2"/>
      <c r="B227" s="3"/>
      <c r="C227" s="3"/>
      <c r="D227" s="3"/>
      <c r="E227" s="3"/>
      <c r="F227" s="3"/>
      <c r="G227" s="3"/>
      <c r="K227" s="18"/>
      <c r="L227" s="18"/>
    </row>
    <row r="228" spans="1:12" ht="12.75" customHeight="1">
      <c r="A228" s="2"/>
      <c r="B228" s="3"/>
      <c r="C228" s="3"/>
      <c r="D228" s="3"/>
      <c r="E228" s="3"/>
      <c r="F228" s="3"/>
      <c r="G228" s="3"/>
      <c r="K228" s="18"/>
      <c r="L228" s="18"/>
    </row>
    <row r="229" spans="1:12" ht="12.75" customHeight="1">
      <c r="A229" s="2"/>
      <c r="B229" s="3"/>
      <c r="C229" s="3"/>
      <c r="D229" s="3"/>
      <c r="E229" s="3"/>
      <c r="F229" s="3"/>
      <c r="G229" s="3"/>
      <c r="K229" s="18"/>
      <c r="L229" s="18"/>
    </row>
    <row r="230" spans="1:12" ht="12.75" customHeight="1">
      <c r="A230" s="2"/>
      <c r="B230" s="3"/>
      <c r="C230" s="3"/>
      <c r="D230" s="3"/>
      <c r="E230" s="3"/>
      <c r="F230" s="3"/>
      <c r="G230" s="3"/>
      <c r="K230" s="18"/>
      <c r="L230" s="18"/>
    </row>
    <row r="231" spans="1:12" ht="12.75" customHeight="1">
      <c r="A231" s="2"/>
      <c r="B231" s="3"/>
      <c r="C231" s="3"/>
      <c r="D231" s="3"/>
      <c r="E231" s="3"/>
      <c r="F231" s="3"/>
      <c r="G231" s="3"/>
      <c r="K231" s="18"/>
      <c r="L231" s="18"/>
    </row>
    <row r="232" spans="1:12" ht="12.75" customHeight="1">
      <c r="A232" s="2"/>
      <c r="B232" s="3"/>
      <c r="C232" s="3"/>
      <c r="D232" s="3"/>
      <c r="E232" s="3"/>
      <c r="F232" s="3"/>
      <c r="G232" s="3"/>
      <c r="K232" s="18"/>
      <c r="L232" s="18"/>
    </row>
    <row r="233" spans="1:12" ht="12.75" customHeight="1">
      <c r="A233" s="2"/>
      <c r="B233" s="3"/>
      <c r="C233" s="3"/>
      <c r="D233" s="3"/>
      <c r="E233" s="3"/>
      <c r="F233" s="3"/>
      <c r="G233" s="3"/>
      <c r="K233" s="18"/>
      <c r="L233" s="18"/>
    </row>
    <row r="234" spans="1:12" ht="12.75" customHeight="1">
      <c r="A234" s="2"/>
      <c r="B234" s="3"/>
      <c r="C234" s="3"/>
      <c r="D234" s="3"/>
      <c r="E234" s="3"/>
      <c r="F234" s="3"/>
      <c r="G234" s="3"/>
      <c r="K234" s="18"/>
      <c r="L234" s="18"/>
    </row>
    <row r="235" spans="1:12" ht="12.75" customHeight="1">
      <c r="A235" s="2"/>
      <c r="B235" s="3"/>
      <c r="C235" s="3"/>
      <c r="D235" s="3"/>
      <c r="E235" s="3"/>
      <c r="F235" s="3"/>
      <c r="G235" s="3"/>
      <c r="K235" s="18"/>
      <c r="L235" s="18"/>
    </row>
    <row r="236" spans="1:12" ht="12.75" customHeight="1">
      <c r="A236" s="2"/>
      <c r="B236" s="3"/>
      <c r="C236" s="3"/>
      <c r="D236" s="3"/>
      <c r="E236" s="3"/>
      <c r="F236" s="3"/>
      <c r="G236" s="3"/>
      <c r="K236" s="18"/>
      <c r="L236" s="18"/>
    </row>
    <row r="237" spans="1:12" ht="12.75" customHeight="1">
      <c r="A237" s="2"/>
      <c r="B237" s="3"/>
      <c r="C237" s="3"/>
      <c r="D237" s="3"/>
      <c r="E237" s="3"/>
      <c r="F237" s="3"/>
      <c r="G237" s="3"/>
      <c r="K237" s="18"/>
      <c r="L237" s="18"/>
    </row>
    <row r="238" spans="1:12" ht="12.75" customHeight="1">
      <c r="A238" s="2"/>
      <c r="B238" s="3"/>
      <c r="C238" s="3"/>
      <c r="D238" s="3"/>
      <c r="E238" s="3"/>
      <c r="F238" s="3"/>
      <c r="G238" s="3"/>
      <c r="K238" s="18"/>
      <c r="L238" s="18"/>
    </row>
    <row r="239" spans="1:12" ht="12.75" customHeight="1">
      <c r="A239" s="2"/>
      <c r="B239" s="3"/>
      <c r="C239" s="3"/>
      <c r="D239" s="3"/>
      <c r="E239" s="3"/>
      <c r="F239" s="3"/>
      <c r="G239" s="3"/>
      <c r="K239" s="18"/>
      <c r="L239" s="18"/>
    </row>
    <row r="240" spans="1:12" ht="15.75" customHeight="1">
      <c r="K240" s="18"/>
      <c r="L240" s="18"/>
    </row>
    <row r="241" spans="11:12" ht="15.75" customHeight="1">
      <c r="K241" s="18"/>
      <c r="L241" s="18"/>
    </row>
    <row r="242" spans="11:12" ht="15.75" customHeight="1">
      <c r="K242" s="18"/>
      <c r="L242" s="18"/>
    </row>
    <row r="243" spans="11:12" ht="15.75" customHeight="1">
      <c r="K243" s="18"/>
      <c r="L243" s="18"/>
    </row>
    <row r="244" spans="11:12" ht="15.75" customHeight="1">
      <c r="K244" s="18"/>
      <c r="L244" s="18"/>
    </row>
    <row r="245" spans="11:12" ht="15.75" customHeight="1">
      <c r="K245" s="18"/>
      <c r="L245" s="18"/>
    </row>
    <row r="246" spans="11:12" ht="15.75" customHeight="1">
      <c r="K246" s="18"/>
      <c r="L246" s="18"/>
    </row>
    <row r="247" spans="11:12" ht="15.75" customHeight="1">
      <c r="K247" s="18"/>
      <c r="L247" s="18"/>
    </row>
    <row r="248" spans="11:12" ht="15.75" customHeight="1">
      <c r="K248" s="18"/>
      <c r="L248" s="18"/>
    </row>
    <row r="249" spans="11:12" ht="15.75" customHeight="1">
      <c r="K249" s="18"/>
      <c r="L249" s="18"/>
    </row>
    <row r="250" spans="11:12" ht="15.75" customHeight="1">
      <c r="K250" s="18"/>
      <c r="L250" s="18"/>
    </row>
    <row r="251" spans="11:12" ht="15.75" customHeight="1">
      <c r="K251" s="18"/>
      <c r="L251" s="18"/>
    </row>
    <row r="252" spans="11:12" ht="15.75" customHeight="1">
      <c r="K252" s="18"/>
      <c r="L252" s="18"/>
    </row>
    <row r="253" spans="11:12" ht="15.75" customHeight="1">
      <c r="K253" s="18"/>
      <c r="L253" s="18"/>
    </row>
    <row r="254" spans="11:12" ht="15.75" customHeight="1">
      <c r="K254" s="18"/>
      <c r="L254" s="18"/>
    </row>
    <row r="255" spans="11:12" ht="15.75" customHeight="1">
      <c r="K255" s="18"/>
      <c r="L255" s="18"/>
    </row>
    <row r="256" spans="11:12" ht="15.75" customHeight="1">
      <c r="K256" s="18"/>
      <c r="L256" s="18"/>
    </row>
    <row r="257" spans="11:12" ht="15.75" customHeight="1">
      <c r="K257" s="18"/>
      <c r="L257" s="18"/>
    </row>
    <row r="258" spans="11:12" ht="15.75" customHeight="1">
      <c r="K258" s="18"/>
      <c r="L258" s="18"/>
    </row>
    <row r="259" spans="11:12" ht="15.75" customHeight="1">
      <c r="K259" s="18"/>
      <c r="L259" s="18"/>
    </row>
    <row r="260" spans="11:12" ht="15.75" customHeight="1">
      <c r="K260" s="18"/>
      <c r="L260" s="18"/>
    </row>
    <row r="261" spans="11:12" ht="15.75" customHeight="1">
      <c r="K261" s="18"/>
      <c r="L261" s="18"/>
    </row>
    <row r="262" spans="11:12" ht="15.75" customHeight="1">
      <c r="K262" s="18"/>
      <c r="L262" s="18"/>
    </row>
    <row r="263" spans="11:12" ht="15.75" customHeight="1">
      <c r="K263" s="18"/>
      <c r="L263" s="18"/>
    </row>
    <row r="264" spans="11:12" ht="15.75" customHeight="1">
      <c r="K264" s="18"/>
      <c r="L264" s="18"/>
    </row>
    <row r="265" spans="11:12" ht="15.75" customHeight="1">
      <c r="K265" s="18"/>
      <c r="L265" s="18"/>
    </row>
    <row r="266" spans="11:12" ht="15.75" customHeight="1">
      <c r="K266" s="18"/>
      <c r="L266" s="18"/>
    </row>
    <row r="267" spans="11:12" ht="15.75" customHeight="1">
      <c r="K267" s="18"/>
      <c r="L267" s="18"/>
    </row>
    <row r="268" spans="11:12" ht="15.75" customHeight="1">
      <c r="K268" s="18"/>
      <c r="L268" s="18"/>
    </row>
    <row r="269" spans="11:12" ht="15.75" customHeight="1">
      <c r="K269" s="18"/>
      <c r="L269" s="18"/>
    </row>
    <row r="270" spans="11:12" ht="15.75" customHeight="1">
      <c r="K270" s="18"/>
      <c r="L270" s="18"/>
    </row>
    <row r="271" spans="11:12" ht="15.75" customHeight="1">
      <c r="K271" s="18"/>
      <c r="L271" s="18"/>
    </row>
    <row r="272" spans="11:12" ht="15.75" customHeight="1">
      <c r="K272" s="18"/>
      <c r="L272" s="18"/>
    </row>
    <row r="273" spans="11:12" ht="15.75" customHeight="1">
      <c r="K273" s="18"/>
      <c r="L273" s="18"/>
    </row>
    <row r="274" spans="11:12" ht="15.75" customHeight="1">
      <c r="K274" s="18"/>
      <c r="L274" s="18"/>
    </row>
    <row r="275" spans="11:12" ht="15.75" customHeight="1">
      <c r="K275" s="18"/>
      <c r="L275" s="18"/>
    </row>
    <row r="276" spans="11:12" ht="15.75" customHeight="1">
      <c r="K276" s="18"/>
      <c r="L276" s="18"/>
    </row>
    <row r="277" spans="11:12" ht="15.75" customHeight="1">
      <c r="K277" s="18"/>
      <c r="L277" s="18"/>
    </row>
    <row r="278" spans="11:12" ht="15.75" customHeight="1">
      <c r="K278" s="18"/>
      <c r="L278" s="18"/>
    </row>
    <row r="279" spans="11:12" ht="15.75" customHeight="1">
      <c r="K279" s="18"/>
      <c r="L279" s="18"/>
    </row>
    <row r="280" spans="11:12" ht="15.75" customHeight="1">
      <c r="K280" s="18"/>
      <c r="L280" s="18"/>
    </row>
    <row r="281" spans="11:12" ht="15.75" customHeight="1">
      <c r="K281" s="18"/>
      <c r="L281" s="18"/>
    </row>
    <row r="282" spans="11:12" ht="15.75" customHeight="1">
      <c r="K282" s="18"/>
      <c r="L282" s="18"/>
    </row>
    <row r="283" spans="11:12" ht="15.75" customHeight="1">
      <c r="K283" s="18"/>
      <c r="L283" s="18"/>
    </row>
    <row r="284" spans="11:12" ht="15.75" customHeight="1">
      <c r="K284" s="18"/>
      <c r="L284" s="18"/>
    </row>
    <row r="285" spans="11:12" ht="15.75" customHeight="1">
      <c r="K285" s="18"/>
      <c r="L285" s="18"/>
    </row>
    <row r="286" spans="11:12" ht="15.75" customHeight="1">
      <c r="K286" s="18"/>
      <c r="L286" s="18"/>
    </row>
    <row r="287" spans="11:12" ht="15.75" customHeight="1">
      <c r="K287" s="18"/>
      <c r="L287" s="18"/>
    </row>
    <row r="288" spans="11:12" ht="15.75" customHeight="1">
      <c r="K288" s="18"/>
      <c r="L288" s="18"/>
    </row>
    <row r="289" spans="11:12" ht="15.75" customHeight="1">
      <c r="K289" s="18"/>
      <c r="L289" s="18"/>
    </row>
    <row r="290" spans="11:12" ht="15.75" customHeight="1">
      <c r="K290" s="18"/>
      <c r="L290" s="18"/>
    </row>
    <row r="291" spans="11:12" ht="15.75" customHeight="1">
      <c r="K291" s="18"/>
      <c r="L291" s="18"/>
    </row>
    <row r="292" spans="11:12" ht="15.75" customHeight="1">
      <c r="K292" s="18"/>
      <c r="L292" s="18"/>
    </row>
    <row r="293" spans="11:12" ht="15.75" customHeight="1">
      <c r="K293" s="18"/>
      <c r="L293" s="18"/>
    </row>
    <row r="294" spans="11:12" ht="15.75" customHeight="1">
      <c r="K294" s="18"/>
      <c r="L294" s="18"/>
    </row>
    <row r="295" spans="11:12" ht="15.75" customHeight="1">
      <c r="K295" s="18"/>
      <c r="L295" s="18"/>
    </row>
    <row r="296" spans="11:12" ht="15.75" customHeight="1">
      <c r="K296" s="18"/>
      <c r="L296" s="18"/>
    </row>
    <row r="297" spans="11:12" ht="15.75" customHeight="1">
      <c r="K297" s="18"/>
      <c r="L297" s="18"/>
    </row>
    <row r="298" spans="11:12" ht="15.75" customHeight="1">
      <c r="K298" s="18"/>
      <c r="L298" s="18"/>
    </row>
    <row r="299" spans="11:12" ht="15.75" customHeight="1">
      <c r="K299" s="18"/>
      <c r="L299" s="18"/>
    </row>
    <row r="300" spans="11:12" ht="15.75" customHeight="1">
      <c r="K300" s="18"/>
      <c r="L300" s="18"/>
    </row>
    <row r="301" spans="11:12" ht="15.75" customHeight="1">
      <c r="K301" s="18"/>
      <c r="L301" s="18"/>
    </row>
    <row r="302" spans="11:12" ht="15.75" customHeight="1">
      <c r="K302" s="18"/>
      <c r="L302" s="18"/>
    </row>
    <row r="303" spans="11:12" ht="15.75" customHeight="1">
      <c r="K303" s="18"/>
      <c r="L303" s="18"/>
    </row>
    <row r="304" spans="11:12" ht="15.75" customHeight="1">
      <c r="K304" s="18"/>
      <c r="L304" s="18"/>
    </row>
    <row r="305" spans="11:12" ht="15.75" customHeight="1">
      <c r="K305" s="18"/>
      <c r="L305" s="18"/>
    </row>
    <row r="306" spans="11:12" ht="15.75" customHeight="1">
      <c r="K306" s="18"/>
      <c r="L306" s="18"/>
    </row>
    <row r="307" spans="11:12" ht="15.75" customHeight="1">
      <c r="K307" s="18"/>
      <c r="L307" s="18"/>
    </row>
    <row r="308" spans="11:12" ht="15.75" customHeight="1">
      <c r="K308" s="18"/>
      <c r="L308" s="18"/>
    </row>
    <row r="309" spans="11:12" ht="15.75" customHeight="1">
      <c r="K309" s="18"/>
      <c r="L309" s="18"/>
    </row>
    <row r="310" spans="11:12" ht="15.75" customHeight="1">
      <c r="K310" s="18"/>
      <c r="L310" s="18"/>
    </row>
    <row r="311" spans="11:12" ht="15.75" customHeight="1">
      <c r="K311" s="18"/>
      <c r="L311" s="18"/>
    </row>
    <row r="312" spans="11:12" ht="15.75" customHeight="1">
      <c r="K312" s="18"/>
      <c r="L312" s="18"/>
    </row>
    <row r="313" spans="11:12" ht="15.75" customHeight="1">
      <c r="K313" s="18"/>
      <c r="L313" s="18"/>
    </row>
    <row r="314" spans="11:12" ht="15.75" customHeight="1">
      <c r="K314" s="18"/>
      <c r="L314" s="18"/>
    </row>
    <row r="315" spans="11:12" ht="15.75" customHeight="1">
      <c r="K315" s="18"/>
      <c r="L315" s="18"/>
    </row>
    <row r="316" spans="11:12" ht="15.75" customHeight="1">
      <c r="K316" s="18"/>
      <c r="L316" s="18"/>
    </row>
    <row r="317" spans="11:12" ht="15.75" customHeight="1">
      <c r="K317" s="18"/>
      <c r="L317" s="18"/>
    </row>
    <row r="318" spans="11:12" ht="15.75" customHeight="1">
      <c r="K318" s="18"/>
      <c r="L318" s="18"/>
    </row>
    <row r="319" spans="11:12" ht="15.75" customHeight="1">
      <c r="K319" s="18"/>
      <c r="L319" s="18"/>
    </row>
    <row r="320" spans="11:12" ht="15.75" customHeight="1">
      <c r="K320" s="18"/>
      <c r="L320" s="18"/>
    </row>
    <row r="321" spans="11:12" ht="15.75" customHeight="1">
      <c r="K321" s="18"/>
      <c r="L321" s="18"/>
    </row>
    <row r="322" spans="11:12" ht="15.75" customHeight="1">
      <c r="K322" s="18"/>
      <c r="L322" s="18"/>
    </row>
    <row r="323" spans="11:12" ht="15.75" customHeight="1">
      <c r="K323" s="18"/>
      <c r="L323" s="18"/>
    </row>
    <row r="324" spans="11:12" ht="15.75" customHeight="1">
      <c r="K324" s="18"/>
      <c r="L324" s="18"/>
    </row>
    <row r="325" spans="11:12" ht="15.75" customHeight="1">
      <c r="K325" s="18"/>
      <c r="L325" s="18"/>
    </row>
    <row r="326" spans="11:12" ht="15.75" customHeight="1">
      <c r="K326" s="18"/>
      <c r="L326" s="18"/>
    </row>
    <row r="327" spans="11:12" ht="15.75" customHeight="1">
      <c r="K327" s="18"/>
      <c r="L327" s="18"/>
    </row>
    <row r="328" spans="11:12" ht="15.75" customHeight="1">
      <c r="K328" s="18"/>
      <c r="L328" s="18"/>
    </row>
    <row r="329" spans="11:12" ht="15.75" customHeight="1">
      <c r="K329" s="18"/>
      <c r="L329" s="18"/>
    </row>
    <row r="330" spans="11:12" ht="15.75" customHeight="1">
      <c r="K330" s="18"/>
      <c r="L330" s="18"/>
    </row>
    <row r="331" spans="11:12" ht="15.75" customHeight="1">
      <c r="K331" s="18"/>
      <c r="L331" s="18"/>
    </row>
    <row r="332" spans="11:12" ht="15.75" customHeight="1">
      <c r="K332" s="18"/>
      <c r="L332" s="18"/>
    </row>
    <row r="333" spans="11:12" ht="15.75" customHeight="1">
      <c r="K333" s="18"/>
      <c r="L333" s="18"/>
    </row>
    <row r="334" spans="11:12" ht="15.75" customHeight="1">
      <c r="K334" s="18"/>
      <c r="L334" s="18"/>
    </row>
    <row r="335" spans="11:12" ht="15.75" customHeight="1">
      <c r="K335" s="18"/>
      <c r="L335" s="18"/>
    </row>
    <row r="336" spans="11:12" ht="15.75" customHeight="1">
      <c r="K336" s="18"/>
      <c r="L336" s="18"/>
    </row>
    <row r="337" spans="11:12" ht="15.75" customHeight="1">
      <c r="K337" s="18"/>
      <c r="L337" s="18"/>
    </row>
    <row r="338" spans="11:12" ht="15.75" customHeight="1">
      <c r="K338" s="18"/>
      <c r="L338" s="18"/>
    </row>
    <row r="339" spans="11:12" ht="15.75" customHeight="1">
      <c r="K339" s="18"/>
      <c r="L339" s="18"/>
    </row>
    <row r="340" spans="11:12" ht="15.75" customHeight="1">
      <c r="K340" s="18"/>
      <c r="L340" s="18"/>
    </row>
    <row r="341" spans="11:12" ht="15.75" customHeight="1">
      <c r="K341" s="18"/>
      <c r="L341" s="18"/>
    </row>
    <row r="342" spans="11:12" ht="15.75" customHeight="1">
      <c r="K342" s="18"/>
      <c r="L342" s="18"/>
    </row>
    <row r="343" spans="11:12" ht="15.75" customHeight="1">
      <c r="K343" s="18"/>
      <c r="L343" s="18"/>
    </row>
    <row r="344" spans="11:12" ht="15.75" customHeight="1">
      <c r="K344" s="18"/>
      <c r="L344" s="18"/>
    </row>
    <row r="345" spans="11:12" ht="15.75" customHeight="1">
      <c r="K345" s="18"/>
      <c r="L345" s="18"/>
    </row>
    <row r="346" spans="11:12" ht="15.75" customHeight="1">
      <c r="K346" s="18"/>
      <c r="L346" s="18"/>
    </row>
    <row r="347" spans="11:12" ht="15.75" customHeight="1">
      <c r="K347" s="18"/>
      <c r="L347" s="18"/>
    </row>
    <row r="348" spans="11:12" ht="15.75" customHeight="1">
      <c r="K348" s="18"/>
      <c r="L348" s="18"/>
    </row>
    <row r="349" spans="11:12" ht="15.75" customHeight="1">
      <c r="K349" s="18"/>
      <c r="L349" s="18"/>
    </row>
    <row r="350" spans="11:12" ht="15.75" customHeight="1">
      <c r="K350" s="18"/>
      <c r="L350" s="18"/>
    </row>
    <row r="351" spans="11:12" ht="15.75" customHeight="1">
      <c r="K351" s="18"/>
      <c r="L351" s="18"/>
    </row>
    <row r="352" spans="11:12" ht="15.75" customHeight="1">
      <c r="K352" s="18"/>
      <c r="L352" s="18"/>
    </row>
    <row r="353" spans="11:12" ht="15.75" customHeight="1">
      <c r="K353" s="18"/>
      <c r="L353" s="18"/>
    </row>
    <row r="354" spans="11:12" ht="15.75" customHeight="1">
      <c r="K354" s="18"/>
      <c r="L354" s="18"/>
    </row>
    <row r="355" spans="11:12" ht="15.75" customHeight="1">
      <c r="K355" s="18"/>
      <c r="L355" s="18"/>
    </row>
    <row r="356" spans="11:12" ht="15.75" customHeight="1">
      <c r="K356" s="18"/>
      <c r="L356" s="18"/>
    </row>
    <row r="357" spans="11:12" ht="15.75" customHeight="1">
      <c r="K357" s="18"/>
      <c r="L357" s="18"/>
    </row>
    <row r="358" spans="11:12" ht="15.75" customHeight="1">
      <c r="K358" s="18"/>
      <c r="L358" s="18"/>
    </row>
    <row r="359" spans="11:12" ht="15.75" customHeight="1">
      <c r="K359" s="18"/>
      <c r="L359" s="18"/>
    </row>
    <row r="360" spans="11:12" ht="15.75" customHeight="1">
      <c r="K360" s="18"/>
      <c r="L360" s="18"/>
    </row>
    <row r="361" spans="11:12" ht="15.75" customHeight="1">
      <c r="K361" s="18"/>
      <c r="L361" s="18"/>
    </row>
    <row r="362" spans="11:12" ht="15.75" customHeight="1">
      <c r="K362" s="18"/>
      <c r="L362" s="18"/>
    </row>
    <row r="363" spans="11:12" ht="15.75" customHeight="1">
      <c r="K363" s="18"/>
      <c r="L363" s="18"/>
    </row>
    <row r="364" spans="11:12" ht="15.75" customHeight="1">
      <c r="K364" s="18"/>
      <c r="L364" s="18"/>
    </row>
    <row r="365" spans="11:12" ht="15.75" customHeight="1">
      <c r="K365" s="18"/>
      <c r="L365" s="18"/>
    </row>
    <row r="366" spans="11:12" ht="15.75" customHeight="1">
      <c r="K366" s="18"/>
      <c r="L366" s="18"/>
    </row>
    <row r="367" spans="11:12" ht="15.75" customHeight="1">
      <c r="K367" s="18"/>
      <c r="L367" s="18"/>
    </row>
    <row r="368" spans="11:12" ht="15.75" customHeight="1">
      <c r="K368" s="18"/>
      <c r="L368" s="18"/>
    </row>
    <row r="369" spans="11:12" ht="15.75" customHeight="1">
      <c r="K369" s="18"/>
      <c r="L369" s="18"/>
    </row>
    <row r="370" spans="11:12" ht="15.75" customHeight="1">
      <c r="K370" s="18"/>
      <c r="L370" s="18"/>
    </row>
    <row r="371" spans="11:12" ht="15.75" customHeight="1">
      <c r="K371" s="18"/>
      <c r="L371" s="18"/>
    </row>
    <row r="372" spans="11:12" ht="15.75" customHeight="1">
      <c r="K372" s="18"/>
      <c r="L372" s="18"/>
    </row>
    <row r="373" spans="11:12" ht="15.75" customHeight="1">
      <c r="K373" s="18"/>
      <c r="L373" s="18"/>
    </row>
    <row r="374" spans="11:12" ht="15.75" customHeight="1">
      <c r="K374" s="18"/>
      <c r="L374" s="18"/>
    </row>
    <row r="375" spans="11:12" ht="15.75" customHeight="1">
      <c r="K375" s="18"/>
      <c r="L375" s="18"/>
    </row>
    <row r="376" spans="11:12" ht="15.75" customHeight="1">
      <c r="K376" s="18"/>
      <c r="L376" s="18"/>
    </row>
    <row r="377" spans="11:12" ht="15.75" customHeight="1">
      <c r="K377" s="18"/>
      <c r="L377" s="18"/>
    </row>
    <row r="378" spans="11:12" ht="15.75" customHeight="1">
      <c r="K378" s="18"/>
      <c r="L378" s="18"/>
    </row>
    <row r="379" spans="11:12" ht="15.75" customHeight="1">
      <c r="K379" s="18"/>
      <c r="L379" s="18"/>
    </row>
    <row r="380" spans="11:12" ht="15.75" customHeight="1">
      <c r="K380" s="18"/>
      <c r="L380" s="18"/>
    </row>
    <row r="381" spans="11:12" ht="15.75" customHeight="1">
      <c r="K381" s="18"/>
      <c r="L381" s="18"/>
    </row>
    <row r="382" spans="11:12" ht="15.75" customHeight="1">
      <c r="K382" s="18"/>
      <c r="L382" s="18"/>
    </row>
    <row r="383" spans="11:12" ht="15.75" customHeight="1">
      <c r="K383" s="18"/>
      <c r="L383" s="18"/>
    </row>
    <row r="384" spans="11:12" ht="15.75" customHeight="1">
      <c r="K384" s="18"/>
      <c r="L384" s="18"/>
    </row>
    <row r="385" spans="11:12" ht="15.75" customHeight="1">
      <c r="K385" s="18"/>
      <c r="L385" s="18"/>
    </row>
    <row r="386" spans="11:12" ht="15.75" customHeight="1">
      <c r="K386" s="18"/>
      <c r="L386" s="18"/>
    </row>
    <row r="387" spans="11:12" ht="15.75" customHeight="1">
      <c r="K387" s="18"/>
      <c r="L387" s="18"/>
    </row>
    <row r="388" spans="11:12" ht="15.75" customHeight="1">
      <c r="K388" s="18"/>
      <c r="L388" s="18"/>
    </row>
    <row r="389" spans="11:12" ht="15.75" customHeight="1">
      <c r="K389" s="18"/>
      <c r="L389" s="18"/>
    </row>
    <row r="390" spans="11:12" ht="15.75" customHeight="1">
      <c r="K390" s="18"/>
      <c r="L390" s="18"/>
    </row>
    <row r="391" spans="11:12" ht="15.75" customHeight="1">
      <c r="K391" s="18"/>
      <c r="L391" s="18"/>
    </row>
    <row r="392" spans="11:12" ht="15.75" customHeight="1">
      <c r="K392" s="18"/>
      <c r="L392" s="18"/>
    </row>
    <row r="393" spans="11:12" ht="15.75" customHeight="1">
      <c r="K393" s="18"/>
      <c r="L393" s="18"/>
    </row>
    <row r="394" spans="11:12" ht="15.75" customHeight="1">
      <c r="K394" s="18"/>
      <c r="L394" s="18"/>
    </row>
    <row r="395" spans="11:12" ht="15.75" customHeight="1">
      <c r="K395" s="18"/>
      <c r="L395" s="18"/>
    </row>
    <row r="396" spans="11:12" ht="15.75" customHeight="1">
      <c r="K396" s="18"/>
      <c r="L396" s="18"/>
    </row>
    <row r="397" spans="11:12" ht="15.75" customHeight="1">
      <c r="K397" s="18"/>
      <c r="L397" s="18"/>
    </row>
    <row r="398" spans="11:12" ht="15.75" customHeight="1">
      <c r="K398" s="18"/>
      <c r="L398" s="18"/>
    </row>
    <row r="399" spans="11:12" ht="15.75" customHeight="1">
      <c r="K399" s="18"/>
      <c r="L399" s="18"/>
    </row>
    <row r="400" spans="11:12" ht="15.75" customHeight="1">
      <c r="K400" s="18"/>
      <c r="L400" s="18"/>
    </row>
    <row r="401" spans="11:12" ht="15.75" customHeight="1">
      <c r="K401" s="18"/>
      <c r="L401" s="18"/>
    </row>
    <row r="402" spans="11:12" ht="15.75" customHeight="1">
      <c r="K402" s="18"/>
      <c r="L402" s="18"/>
    </row>
    <row r="403" spans="11:12" ht="15.75" customHeight="1">
      <c r="K403" s="18"/>
      <c r="L403" s="18"/>
    </row>
    <row r="404" spans="11:12" ht="15.75" customHeight="1">
      <c r="K404" s="18"/>
      <c r="L404" s="18"/>
    </row>
    <row r="405" spans="11:12" ht="15.75" customHeight="1">
      <c r="K405" s="18"/>
      <c r="L405" s="18"/>
    </row>
    <row r="406" spans="11:12" ht="15.75" customHeight="1">
      <c r="K406" s="18"/>
      <c r="L406" s="18"/>
    </row>
    <row r="407" spans="11:12" ht="15.75" customHeight="1">
      <c r="K407" s="18"/>
      <c r="L407" s="18"/>
    </row>
    <row r="408" spans="11:12" ht="15.75" customHeight="1">
      <c r="K408" s="18"/>
      <c r="L408" s="18"/>
    </row>
    <row r="409" spans="11:12" ht="15.75" customHeight="1">
      <c r="K409" s="18"/>
      <c r="L409" s="18"/>
    </row>
    <row r="410" spans="11:12" ht="15.75" customHeight="1">
      <c r="K410" s="18"/>
      <c r="L410" s="18"/>
    </row>
    <row r="411" spans="11:12" ht="15.75" customHeight="1">
      <c r="K411" s="18"/>
      <c r="L411" s="18"/>
    </row>
    <row r="412" spans="11:12" ht="15.75" customHeight="1">
      <c r="K412" s="18"/>
      <c r="L412" s="18"/>
    </row>
    <row r="413" spans="11:12" ht="15.75" customHeight="1">
      <c r="K413" s="18"/>
      <c r="L413" s="18"/>
    </row>
    <row r="414" spans="11:12" ht="15.75" customHeight="1">
      <c r="K414" s="18"/>
      <c r="L414" s="18"/>
    </row>
    <row r="415" spans="11:12" ht="15.75" customHeight="1">
      <c r="K415" s="18"/>
      <c r="L415" s="18"/>
    </row>
    <row r="416" spans="11:12" ht="15.75" customHeight="1">
      <c r="K416" s="18"/>
      <c r="L416" s="18"/>
    </row>
    <row r="417" spans="11:12" ht="15.75" customHeight="1">
      <c r="K417" s="18"/>
      <c r="L417" s="18"/>
    </row>
    <row r="418" spans="11:12" ht="15.75" customHeight="1">
      <c r="K418" s="18"/>
      <c r="L418" s="18"/>
    </row>
    <row r="419" spans="11:12" ht="15.75" customHeight="1">
      <c r="K419" s="18"/>
      <c r="L419" s="18"/>
    </row>
    <row r="420" spans="11:12" ht="15.75" customHeight="1">
      <c r="K420" s="18"/>
      <c r="L420" s="18"/>
    </row>
    <row r="421" spans="11:12" ht="15.75" customHeight="1">
      <c r="K421" s="18"/>
      <c r="L421" s="18"/>
    </row>
    <row r="422" spans="11:12" ht="15.75" customHeight="1">
      <c r="K422" s="18"/>
      <c r="L422" s="18"/>
    </row>
    <row r="423" spans="11:12" ht="15.75" customHeight="1">
      <c r="K423" s="18"/>
      <c r="L423" s="18"/>
    </row>
    <row r="424" spans="11:12" ht="15.75" customHeight="1">
      <c r="K424" s="18"/>
      <c r="L424" s="18"/>
    </row>
    <row r="425" spans="11:12" ht="15.75" customHeight="1">
      <c r="K425" s="18"/>
      <c r="L425" s="18"/>
    </row>
    <row r="426" spans="11:12" ht="15.75" customHeight="1">
      <c r="K426" s="18"/>
      <c r="L426" s="18"/>
    </row>
    <row r="427" spans="11:12" ht="15.75" customHeight="1">
      <c r="K427" s="18"/>
      <c r="L427" s="18"/>
    </row>
    <row r="428" spans="11:12" ht="15.75" customHeight="1">
      <c r="K428" s="18"/>
      <c r="L428" s="18"/>
    </row>
    <row r="429" spans="11:12" ht="15.75" customHeight="1">
      <c r="K429" s="18"/>
      <c r="L429" s="18"/>
    </row>
    <row r="430" spans="11:12" ht="15.75" customHeight="1">
      <c r="K430" s="18"/>
      <c r="L430" s="18"/>
    </row>
    <row r="431" spans="11:12" ht="15.75" customHeight="1">
      <c r="K431" s="18"/>
      <c r="L431" s="18"/>
    </row>
    <row r="432" spans="11:12" ht="15.75" customHeight="1">
      <c r="K432" s="18"/>
      <c r="L432" s="18"/>
    </row>
    <row r="433" spans="11:12" ht="15.75" customHeight="1">
      <c r="K433" s="18"/>
      <c r="L433" s="18"/>
    </row>
    <row r="434" spans="11:12" ht="15.75" customHeight="1">
      <c r="K434" s="18"/>
      <c r="L434" s="18"/>
    </row>
    <row r="435" spans="11:12" ht="15.75" customHeight="1">
      <c r="K435" s="18"/>
      <c r="L435" s="18"/>
    </row>
    <row r="436" spans="11:12" ht="15.75" customHeight="1">
      <c r="K436" s="18"/>
      <c r="L436" s="18"/>
    </row>
    <row r="437" spans="11:12" ht="15.75" customHeight="1">
      <c r="K437" s="18"/>
      <c r="L437" s="18"/>
    </row>
    <row r="438" spans="11:12" ht="15.75" customHeight="1">
      <c r="K438" s="18"/>
      <c r="L438" s="18"/>
    </row>
    <row r="439" spans="11:12" ht="15.75" customHeight="1">
      <c r="K439" s="18"/>
      <c r="L439" s="18"/>
    </row>
    <row r="440" spans="11:12" ht="15.75" customHeight="1">
      <c r="K440" s="18"/>
      <c r="L440" s="18"/>
    </row>
    <row r="441" spans="11:12" ht="15.75" customHeight="1">
      <c r="K441" s="18"/>
      <c r="L441" s="18"/>
    </row>
    <row r="442" spans="11:12" ht="15.75" customHeight="1">
      <c r="K442" s="18"/>
      <c r="L442" s="18"/>
    </row>
    <row r="443" spans="11:12" ht="15.75" customHeight="1">
      <c r="K443" s="18"/>
      <c r="L443" s="18"/>
    </row>
    <row r="444" spans="11:12" ht="15.75" customHeight="1">
      <c r="K444" s="18"/>
      <c r="L444" s="18"/>
    </row>
    <row r="445" spans="11:12" ht="15.75" customHeight="1">
      <c r="K445" s="18"/>
      <c r="L445" s="18"/>
    </row>
    <row r="446" spans="11:12" ht="15.75" customHeight="1">
      <c r="K446" s="18"/>
      <c r="L446" s="18"/>
    </row>
    <row r="447" spans="11:12" ht="15.75" customHeight="1">
      <c r="K447" s="18"/>
      <c r="L447" s="18"/>
    </row>
    <row r="448" spans="11:12" ht="15.75" customHeight="1">
      <c r="K448" s="18"/>
      <c r="L448" s="18"/>
    </row>
    <row r="449" spans="11:12" ht="15.75" customHeight="1">
      <c r="K449" s="18"/>
      <c r="L449" s="18"/>
    </row>
    <row r="450" spans="11:12" ht="15.75" customHeight="1">
      <c r="K450" s="18"/>
      <c r="L450" s="18"/>
    </row>
    <row r="451" spans="11:12" ht="15.75" customHeight="1">
      <c r="K451" s="18"/>
      <c r="L451" s="18"/>
    </row>
    <row r="452" spans="11:12" ht="15.75" customHeight="1">
      <c r="K452" s="18"/>
      <c r="L452" s="18"/>
    </row>
    <row r="453" spans="11:12" ht="15.75" customHeight="1">
      <c r="K453" s="18"/>
      <c r="L453" s="18"/>
    </row>
    <row r="454" spans="11:12" ht="15.75" customHeight="1">
      <c r="K454" s="18"/>
      <c r="L454" s="18"/>
    </row>
    <row r="455" spans="11:12" ht="15.75" customHeight="1">
      <c r="K455" s="18"/>
      <c r="L455" s="18"/>
    </row>
    <row r="456" spans="11:12" ht="15.75" customHeight="1">
      <c r="K456" s="18"/>
      <c r="L456" s="18"/>
    </row>
    <row r="457" spans="11:12" ht="15.75" customHeight="1">
      <c r="K457" s="18"/>
      <c r="L457" s="18"/>
    </row>
    <row r="458" spans="11:12" ht="15.75" customHeight="1">
      <c r="K458" s="18"/>
      <c r="L458" s="18"/>
    </row>
    <row r="459" spans="11:12" ht="15.75" customHeight="1">
      <c r="K459" s="18"/>
      <c r="L459" s="18"/>
    </row>
    <row r="460" spans="11:12" ht="15.75" customHeight="1">
      <c r="K460" s="18"/>
      <c r="L460" s="18"/>
    </row>
    <row r="461" spans="11:12" ht="15.75" customHeight="1">
      <c r="K461" s="18"/>
      <c r="L461" s="18"/>
    </row>
    <row r="462" spans="11:12" ht="15.75" customHeight="1">
      <c r="K462" s="18"/>
      <c r="L462" s="18"/>
    </row>
    <row r="463" spans="11:12" ht="15.75" customHeight="1">
      <c r="K463" s="18"/>
      <c r="L463" s="18"/>
    </row>
    <row r="464" spans="11:12" ht="15.75" customHeight="1">
      <c r="K464" s="18"/>
      <c r="L464" s="18"/>
    </row>
    <row r="465" spans="11:12" ht="15.75" customHeight="1">
      <c r="K465" s="18"/>
      <c r="L465" s="18"/>
    </row>
    <row r="466" spans="11:12" ht="15.75" customHeight="1">
      <c r="K466" s="18"/>
      <c r="L466" s="18"/>
    </row>
    <row r="467" spans="11:12" ht="15.75" customHeight="1">
      <c r="K467" s="18"/>
      <c r="L467" s="18"/>
    </row>
    <row r="468" spans="11:12" ht="15.75" customHeight="1">
      <c r="K468" s="18"/>
      <c r="L468" s="18"/>
    </row>
    <row r="469" spans="11:12" ht="15.75" customHeight="1">
      <c r="K469" s="18"/>
      <c r="L469" s="18"/>
    </row>
    <row r="470" spans="11:12" ht="15.75" customHeight="1">
      <c r="K470" s="18"/>
      <c r="L470" s="18"/>
    </row>
    <row r="471" spans="11:12" ht="15.75" customHeight="1">
      <c r="K471" s="18"/>
      <c r="L471" s="18"/>
    </row>
    <row r="472" spans="11:12" ht="15.75" customHeight="1">
      <c r="K472" s="18"/>
      <c r="L472" s="18"/>
    </row>
    <row r="473" spans="11:12" ht="15.75" customHeight="1">
      <c r="K473" s="18"/>
      <c r="L473" s="18"/>
    </row>
    <row r="474" spans="11:12" ht="15.75" customHeight="1">
      <c r="K474" s="18"/>
      <c r="L474" s="18"/>
    </row>
    <row r="475" spans="11:12" ht="15.75" customHeight="1">
      <c r="K475" s="18"/>
      <c r="L475" s="18"/>
    </row>
    <row r="476" spans="11:12" ht="15.75" customHeight="1">
      <c r="K476" s="18"/>
      <c r="L476" s="18"/>
    </row>
    <row r="477" spans="11:12" ht="15.75" customHeight="1">
      <c r="K477" s="18"/>
      <c r="L477" s="18"/>
    </row>
    <row r="478" spans="11:12" ht="15.75" customHeight="1">
      <c r="K478" s="18"/>
      <c r="L478" s="18"/>
    </row>
    <row r="479" spans="11:12" ht="15.75" customHeight="1">
      <c r="K479" s="18"/>
      <c r="L479" s="18"/>
    </row>
    <row r="480" spans="11:12" ht="15.75" customHeight="1">
      <c r="K480" s="18"/>
      <c r="L480" s="18"/>
    </row>
    <row r="481" spans="11:12" ht="15.75" customHeight="1">
      <c r="K481" s="18"/>
      <c r="L481" s="18"/>
    </row>
    <row r="482" spans="11:12" ht="15.75" customHeight="1">
      <c r="K482" s="18"/>
      <c r="L482" s="18"/>
    </row>
    <row r="483" spans="11:12" ht="15.75" customHeight="1">
      <c r="K483" s="18"/>
      <c r="L483" s="18"/>
    </row>
    <row r="484" spans="11:12" ht="15.75" customHeight="1">
      <c r="K484" s="18"/>
      <c r="L484" s="18"/>
    </row>
    <row r="485" spans="11:12" ht="15.75" customHeight="1">
      <c r="K485" s="18"/>
      <c r="L485" s="18"/>
    </row>
    <row r="486" spans="11:12" ht="15.75" customHeight="1">
      <c r="K486" s="18"/>
      <c r="L486" s="18"/>
    </row>
    <row r="487" spans="11:12" ht="15.75" customHeight="1">
      <c r="K487" s="18"/>
      <c r="L487" s="18"/>
    </row>
    <row r="488" spans="11:12" ht="15.75" customHeight="1">
      <c r="K488" s="18"/>
      <c r="L488" s="18"/>
    </row>
    <row r="489" spans="11:12" ht="15.75" customHeight="1">
      <c r="K489" s="18"/>
      <c r="L489" s="18"/>
    </row>
    <row r="490" spans="11:12" ht="15.75" customHeight="1">
      <c r="K490" s="18"/>
      <c r="L490" s="18"/>
    </row>
    <row r="491" spans="11:12" ht="15.75" customHeight="1">
      <c r="K491" s="18"/>
      <c r="L491" s="18"/>
    </row>
    <row r="492" spans="11:12" ht="15.75" customHeight="1">
      <c r="K492" s="18"/>
      <c r="L492" s="18"/>
    </row>
    <row r="493" spans="11:12" ht="15.75" customHeight="1">
      <c r="K493" s="18"/>
      <c r="L493" s="18"/>
    </row>
    <row r="494" spans="11:12" ht="15.75" customHeight="1">
      <c r="K494" s="18"/>
      <c r="L494" s="18"/>
    </row>
    <row r="495" spans="11:12" ht="15.75" customHeight="1">
      <c r="K495" s="18"/>
      <c r="L495" s="18"/>
    </row>
    <row r="496" spans="11:12" ht="15.75" customHeight="1">
      <c r="K496" s="18"/>
      <c r="L496" s="18"/>
    </row>
    <row r="497" spans="11:12" ht="15.75" customHeight="1">
      <c r="K497" s="18"/>
      <c r="L497" s="18"/>
    </row>
    <row r="498" spans="11:12" ht="15.75" customHeight="1">
      <c r="K498" s="18"/>
      <c r="L498" s="18"/>
    </row>
    <row r="499" spans="11:12" ht="15.75" customHeight="1">
      <c r="K499" s="18"/>
      <c r="L499" s="18"/>
    </row>
    <row r="500" spans="11:12" ht="15.75" customHeight="1">
      <c r="K500" s="18"/>
      <c r="L500" s="18"/>
    </row>
    <row r="501" spans="11:12" ht="15.75" customHeight="1">
      <c r="K501" s="18"/>
      <c r="L501" s="18"/>
    </row>
    <row r="502" spans="11:12" ht="15.75" customHeight="1">
      <c r="K502" s="18"/>
      <c r="L502" s="18"/>
    </row>
    <row r="503" spans="11:12" ht="15.75" customHeight="1">
      <c r="K503" s="18"/>
      <c r="L503" s="18"/>
    </row>
    <row r="504" spans="11:12" ht="15.75" customHeight="1">
      <c r="K504" s="18"/>
      <c r="L504" s="18"/>
    </row>
    <row r="505" spans="11:12" ht="15.75" customHeight="1">
      <c r="K505" s="18"/>
      <c r="L505" s="18"/>
    </row>
    <row r="506" spans="11:12" ht="15.75" customHeight="1">
      <c r="K506" s="18"/>
      <c r="L506" s="18"/>
    </row>
    <row r="507" spans="11:12" ht="15.75" customHeight="1">
      <c r="K507" s="18"/>
      <c r="L507" s="18"/>
    </row>
    <row r="508" spans="11:12" ht="15.75" customHeight="1">
      <c r="K508" s="18"/>
      <c r="L508" s="18"/>
    </row>
    <row r="509" spans="11:12" ht="15.75" customHeight="1">
      <c r="K509" s="18"/>
      <c r="L509" s="18"/>
    </row>
    <row r="510" spans="11:12" ht="15.75" customHeight="1">
      <c r="K510" s="18"/>
      <c r="L510" s="18"/>
    </row>
    <row r="511" spans="11:12" ht="15.75" customHeight="1">
      <c r="K511" s="18"/>
      <c r="L511" s="18"/>
    </row>
    <row r="512" spans="11:12" ht="15.75" customHeight="1">
      <c r="K512" s="18"/>
      <c r="L512" s="18"/>
    </row>
    <row r="513" spans="11:12" ht="15.75" customHeight="1">
      <c r="K513" s="18"/>
      <c r="L513" s="18"/>
    </row>
    <row r="514" spans="11:12" ht="15.75" customHeight="1">
      <c r="K514" s="18"/>
      <c r="L514" s="18"/>
    </row>
    <row r="515" spans="11:12" ht="15.75" customHeight="1">
      <c r="K515" s="18"/>
      <c r="L515" s="18"/>
    </row>
    <row r="516" spans="11:12" ht="15.75" customHeight="1">
      <c r="K516" s="18"/>
      <c r="L516" s="18"/>
    </row>
    <row r="517" spans="11:12" ht="15.75" customHeight="1">
      <c r="K517" s="18"/>
      <c r="L517" s="18"/>
    </row>
    <row r="518" spans="11:12" ht="15.75" customHeight="1">
      <c r="K518" s="18"/>
      <c r="L518" s="18"/>
    </row>
    <row r="519" spans="11:12" ht="15.75" customHeight="1">
      <c r="K519" s="18"/>
      <c r="L519" s="18"/>
    </row>
    <row r="520" spans="11:12" ht="15.75" customHeight="1">
      <c r="K520" s="18"/>
      <c r="L520" s="18"/>
    </row>
    <row r="521" spans="11:12" ht="15.75" customHeight="1">
      <c r="K521" s="18"/>
      <c r="L521" s="18"/>
    </row>
    <row r="522" spans="11:12" ht="15.75" customHeight="1">
      <c r="K522" s="18"/>
      <c r="L522" s="18"/>
    </row>
    <row r="523" spans="11:12" ht="15.75" customHeight="1">
      <c r="K523" s="18"/>
      <c r="L523" s="18"/>
    </row>
    <row r="524" spans="11:12" ht="15.75" customHeight="1">
      <c r="K524" s="18"/>
      <c r="L524" s="18"/>
    </row>
    <row r="525" spans="11:12" ht="15.75" customHeight="1">
      <c r="K525" s="18"/>
      <c r="L525" s="18"/>
    </row>
    <row r="526" spans="11:12" ht="15.75" customHeight="1">
      <c r="K526" s="18"/>
      <c r="L526" s="18"/>
    </row>
    <row r="527" spans="11:12" ht="15.75" customHeight="1">
      <c r="K527" s="18"/>
      <c r="L527" s="18"/>
    </row>
    <row r="528" spans="11:12" ht="15.75" customHeight="1">
      <c r="K528" s="18"/>
      <c r="L528" s="18"/>
    </row>
    <row r="529" spans="11:12" ht="15.75" customHeight="1">
      <c r="K529" s="18"/>
      <c r="L529" s="18"/>
    </row>
    <row r="530" spans="11:12" ht="15.75" customHeight="1">
      <c r="K530" s="18"/>
      <c r="L530" s="18"/>
    </row>
    <row r="531" spans="11:12" ht="15.75" customHeight="1">
      <c r="K531" s="18"/>
      <c r="L531" s="18"/>
    </row>
    <row r="532" spans="11:12" ht="15.75" customHeight="1">
      <c r="K532" s="18"/>
      <c r="L532" s="18"/>
    </row>
    <row r="533" spans="11:12" ht="15.75" customHeight="1">
      <c r="K533" s="18"/>
      <c r="L533" s="18"/>
    </row>
    <row r="534" spans="11:12" ht="15.75" customHeight="1">
      <c r="K534" s="18"/>
      <c r="L534" s="18"/>
    </row>
    <row r="535" spans="11:12" ht="15.75" customHeight="1">
      <c r="K535" s="18"/>
      <c r="L535" s="18"/>
    </row>
    <row r="536" spans="11:12" ht="15.75" customHeight="1">
      <c r="K536" s="18"/>
      <c r="L536" s="18"/>
    </row>
    <row r="537" spans="11:12" ht="15.75" customHeight="1">
      <c r="K537" s="18"/>
      <c r="L537" s="18"/>
    </row>
    <row r="538" spans="11:12" ht="15.75" customHeight="1">
      <c r="K538" s="18"/>
      <c r="L538" s="18"/>
    </row>
    <row r="539" spans="11:12" ht="15.75" customHeight="1">
      <c r="K539" s="18"/>
      <c r="L539" s="18"/>
    </row>
    <row r="540" spans="11:12" ht="15.75" customHeight="1">
      <c r="K540" s="18"/>
      <c r="L540" s="18"/>
    </row>
    <row r="541" spans="11:12" ht="15.75" customHeight="1">
      <c r="K541" s="18"/>
      <c r="L541" s="18"/>
    </row>
    <row r="542" spans="11:12" ht="15.75" customHeight="1">
      <c r="K542" s="18"/>
      <c r="L542" s="18"/>
    </row>
    <row r="543" spans="11:12" ht="15.75" customHeight="1">
      <c r="K543" s="18"/>
      <c r="L543" s="18"/>
    </row>
    <row r="544" spans="11:12" ht="15.75" customHeight="1">
      <c r="K544" s="18"/>
      <c r="L544" s="18"/>
    </row>
    <row r="545" spans="11:12" ht="15.75" customHeight="1">
      <c r="K545" s="18"/>
      <c r="L545" s="18"/>
    </row>
    <row r="546" spans="11:12" ht="15.75" customHeight="1">
      <c r="K546" s="18"/>
      <c r="L546" s="18"/>
    </row>
    <row r="547" spans="11:12" ht="15.75" customHeight="1">
      <c r="K547" s="18"/>
      <c r="L547" s="18"/>
    </row>
    <row r="548" spans="11:12" ht="15.75" customHeight="1">
      <c r="K548" s="18"/>
      <c r="L548" s="18"/>
    </row>
    <row r="549" spans="11:12" ht="15.75" customHeight="1">
      <c r="K549" s="18"/>
      <c r="L549" s="18"/>
    </row>
    <row r="550" spans="11:12" ht="15.75" customHeight="1">
      <c r="K550" s="18"/>
      <c r="L550" s="18"/>
    </row>
    <row r="551" spans="11:12" ht="15.75" customHeight="1">
      <c r="K551" s="18"/>
      <c r="L551" s="18"/>
    </row>
    <row r="552" spans="11:12" ht="15.75" customHeight="1">
      <c r="K552" s="18"/>
      <c r="L552" s="18"/>
    </row>
    <row r="553" spans="11:12" ht="15.75" customHeight="1">
      <c r="K553" s="18"/>
      <c r="L553" s="18"/>
    </row>
    <row r="554" spans="11:12" ht="15.75" customHeight="1">
      <c r="K554" s="18"/>
      <c r="L554" s="18"/>
    </row>
    <row r="555" spans="11:12" ht="15.75" customHeight="1">
      <c r="K555" s="18"/>
      <c r="L555" s="18"/>
    </row>
    <row r="556" spans="11:12" ht="15.75" customHeight="1">
      <c r="K556" s="18"/>
      <c r="L556" s="18"/>
    </row>
    <row r="557" spans="11:12" ht="15.75" customHeight="1">
      <c r="K557" s="18"/>
      <c r="L557" s="18"/>
    </row>
    <row r="558" spans="11:12" ht="15.75" customHeight="1">
      <c r="K558" s="18"/>
      <c r="L558" s="18"/>
    </row>
    <row r="559" spans="11:12" ht="15.75" customHeight="1">
      <c r="K559" s="18"/>
      <c r="L559" s="18"/>
    </row>
    <row r="560" spans="11:12" ht="15.75" customHeight="1">
      <c r="K560" s="18"/>
      <c r="L560" s="18"/>
    </row>
    <row r="561" spans="11:12" ht="15.75" customHeight="1">
      <c r="K561" s="18"/>
      <c r="L561" s="18"/>
    </row>
    <row r="562" spans="11:12" ht="15.75" customHeight="1">
      <c r="K562" s="18"/>
      <c r="L562" s="18"/>
    </row>
    <row r="563" spans="11:12" ht="15.75" customHeight="1">
      <c r="K563" s="18"/>
      <c r="L563" s="18"/>
    </row>
    <row r="564" spans="11:12" ht="15.75" customHeight="1">
      <c r="K564" s="18"/>
      <c r="L564" s="18"/>
    </row>
    <row r="565" spans="11:12" ht="15.75" customHeight="1">
      <c r="K565" s="18"/>
      <c r="L565" s="18"/>
    </row>
    <row r="566" spans="11:12" ht="15.75" customHeight="1">
      <c r="K566" s="18"/>
      <c r="L566" s="18"/>
    </row>
    <row r="567" spans="11:12" ht="15.75" customHeight="1">
      <c r="K567" s="18"/>
      <c r="L567" s="18"/>
    </row>
    <row r="568" spans="11:12" ht="15.75" customHeight="1">
      <c r="K568" s="18"/>
      <c r="L568" s="18"/>
    </row>
    <row r="569" spans="11:12" ht="15.75" customHeight="1">
      <c r="K569" s="18"/>
      <c r="L569" s="18"/>
    </row>
    <row r="570" spans="11:12" ht="15.75" customHeight="1">
      <c r="K570" s="18"/>
      <c r="L570" s="18"/>
    </row>
    <row r="571" spans="11:12" ht="15.75" customHeight="1">
      <c r="K571" s="18"/>
      <c r="L571" s="18"/>
    </row>
    <row r="572" spans="11:12" ht="15.75" customHeight="1">
      <c r="K572" s="18"/>
      <c r="L572" s="18"/>
    </row>
    <row r="573" spans="11:12" ht="15.75" customHeight="1">
      <c r="K573" s="18"/>
      <c r="L573" s="18"/>
    </row>
    <row r="574" spans="11:12" ht="15.75" customHeight="1">
      <c r="K574" s="18"/>
      <c r="L574" s="18"/>
    </row>
    <row r="575" spans="11:12" ht="15.75" customHeight="1">
      <c r="K575" s="18"/>
      <c r="L575" s="18"/>
    </row>
    <row r="576" spans="11:12" ht="15.75" customHeight="1">
      <c r="K576" s="18"/>
      <c r="L576" s="18"/>
    </row>
    <row r="577" spans="11:12" ht="15.75" customHeight="1">
      <c r="K577" s="18"/>
      <c r="L577" s="18"/>
    </row>
    <row r="578" spans="11:12" ht="15.75" customHeight="1">
      <c r="K578" s="18"/>
      <c r="L578" s="18"/>
    </row>
    <row r="579" spans="11:12" ht="15.75" customHeight="1">
      <c r="K579" s="18"/>
      <c r="L579" s="18"/>
    </row>
    <row r="580" spans="11:12" ht="15.75" customHeight="1">
      <c r="K580" s="18"/>
      <c r="L580" s="18"/>
    </row>
    <row r="581" spans="11:12" ht="15.75" customHeight="1">
      <c r="K581" s="18"/>
      <c r="L581" s="18"/>
    </row>
    <row r="582" spans="11:12" ht="15.75" customHeight="1">
      <c r="K582" s="18"/>
      <c r="L582" s="18"/>
    </row>
    <row r="583" spans="11:12" ht="15.75" customHeight="1">
      <c r="K583" s="18"/>
      <c r="L583" s="18"/>
    </row>
    <row r="584" spans="11:12" ht="15.75" customHeight="1">
      <c r="K584" s="18"/>
      <c r="L584" s="18"/>
    </row>
    <row r="585" spans="11:12" ht="15.75" customHeight="1">
      <c r="K585" s="18"/>
      <c r="L585" s="18"/>
    </row>
    <row r="586" spans="11:12" ht="15.75" customHeight="1">
      <c r="K586" s="18"/>
      <c r="L586" s="18"/>
    </row>
    <row r="587" spans="11:12" ht="15.75" customHeight="1">
      <c r="K587" s="18"/>
      <c r="L587" s="18"/>
    </row>
    <row r="588" spans="11:12" ht="15.75" customHeight="1">
      <c r="K588" s="18"/>
      <c r="L588" s="18"/>
    </row>
    <row r="589" spans="11:12" ht="15.75" customHeight="1">
      <c r="K589" s="18"/>
      <c r="L589" s="18"/>
    </row>
    <row r="590" spans="11:12" ht="15.75" customHeight="1">
      <c r="K590" s="18"/>
      <c r="L590" s="18"/>
    </row>
    <row r="591" spans="11:12" ht="15.75" customHeight="1">
      <c r="K591" s="18"/>
      <c r="L591" s="18"/>
    </row>
    <row r="592" spans="11:12" ht="15.75" customHeight="1">
      <c r="K592" s="18"/>
      <c r="L592" s="18"/>
    </row>
    <row r="593" spans="11:12" ht="15.75" customHeight="1">
      <c r="K593" s="18"/>
      <c r="L593" s="18"/>
    </row>
    <row r="594" spans="11:12" ht="15.75" customHeight="1">
      <c r="K594" s="18"/>
      <c r="L594" s="18"/>
    </row>
    <row r="595" spans="11:12" ht="15.75" customHeight="1">
      <c r="K595" s="18"/>
      <c r="L595" s="18"/>
    </row>
    <row r="596" spans="11:12" ht="15.75" customHeight="1">
      <c r="K596" s="18"/>
      <c r="L596" s="18"/>
    </row>
    <row r="597" spans="11:12" ht="15.75" customHeight="1">
      <c r="K597" s="18"/>
      <c r="L597" s="18"/>
    </row>
    <row r="598" spans="11:12" ht="15.75" customHeight="1">
      <c r="K598" s="18"/>
      <c r="L598" s="18"/>
    </row>
    <row r="599" spans="11:12" ht="15.75" customHeight="1">
      <c r="K599" s="18"/>
      <c r="L599" s="18"/>
    </row>
    <row r="600" spans="11:12" ht="15.75" customHeight="1">
      <c r="K600" s="18"/>
      <c r="L600" s="18"/>
    </row>
    <row r="601" spans="11:12" ht="15.75" customHeight="1">
      <c r="K601" s="18"/>
      <c r="L601" s="18"/>
    </row>
    <row r="602" spans="11:12" ht="15.75" customHeight="1">
      <c r="K602" s="18"/>
      <c r="L602" s="18"/>
    </row>
    <row r="603" spans="11:12" ht="15.75" customHeight="1">
      <c r="K603" s="18"/>
      <c r="L603" s="18"/>
    </row>
    <row r="604" spans="11:12" ht="15.75" customHeight="1">
      <c r="K604" s="18"/>
      <c r="L604" s="18"/>
    </row>
    <row r="605" spans="11:12" ht="15.75" customHeight="1">
      <c r="K605" s="18"/>
      <c r="L605" s="18"/>
    </row>
    <row r="606" spans="11:12" ht="15.75" customHeight="1">
      <c r="K606" s="18"/>
      <c r="L606" s="18"/>
    </row>
    <row r="607" spans="11:12" ht="15.75" customHeight="1">
      <c r="K607" s="18"/>
      <c r="L607" s="18"/>
    </row>
    <row r="608" spans="11:12" ht="15.75" customHeight="1">
      <c r="K608" s="18"/>
      <c r="L608" s="18"/>
    </row>
    <row r="609" spans="11:12" ht="15.75" customHeight="1">
      <c r="K609" s="18"/>
      <c r="L609" s="18"/>
    </row>
    <row r="610" spans="11:12" ht="15.75" customHeight="1">
      <c r="K610" s="18"/>
      <c r="L610" s="18"/>
    </row>
    <row r="611" spans="11:12" ht="15.75" customHeight="1">
      <c r="K611" s="18"/>
      <c r="L611" s="18"/>
    </row>
    <row r="612" spans="11:12" ht="15.75" customHeight="1">
      <c r="K612" s="18"/>
      <c r="L612" s="18"/>
    </row>
    <row r="613" spans="11:12" ht="15.75" customHeight="1">
      <c r="K613" s="18"/>
      <c r="L613" s="18"/>
    </row>
    <row r="614" spans="11:12" ht="15.75" customHeight="1">
      <c r="K614" s="18"/>
      <c r="L614" s="18"/>
    </row>
    <row r="615" spans="11:12" ht="15.75" customHeight="1">
      <c r="K615" s="18"/>
      <c r="L615" s="18"/>
    </row>
    <row r="616" spans="11:12" ht="15.75" customHeight="1">
      <c r="K616" s="18"/>
      <c r="L616" s="18"/>
    </row>
    <row r="617" spans="11:12" ht="15.75" customHeight="1">
      <c r="K617" s="18"/>
      <c r="L617" s="18"/>
    </row>
    <row r="618" spans="11:12" ht="15.75" customHeight="1">
      <c r="K618" s="18"/>
      <c r="L618" s="18"/>
    </row>
    <row r="619" spans="11:12" ht="15.75" customHeight="1">
      <c r="K619" s="18"/>
      <c r="L619" s="18"/>
    </row>
    <row r="620" spans="11:12" ht="15.75" customHeight="1">
      <c r="K620" s="18"/>
      <c r="L620" s="18"/>
    </row>
    <row r="621" spans="11:12" ht="15.75" customHeight="1">
      <c r="K621" s="18"/>
      <c r="L621" s="18"/>
    </row>
    <row r="622" spans="11:12" ht="15.75" customHeight="1">
      <c r="K622" s="18"/>
      <c r="L622" s="18"/>
    </row>
    <row r="623" spans="11:12" ht="15.75" customHeight="1">
      <c r="K623" s="18"/>
      <c r="L623" s="18"/>
    </row>
    <row r="624" spans="11:12" ht="15.75" customHeight="1">
      <c r="K624" s="18"/>
      <c r="L624" s="18"/>
    </row>
    <row r="625" spans="11:12" ht="15.75" customHeight="1">
      <c r="K625" s="18"/>
      <c r="L625" s="18"/>
    </row>
    <row r="626" spans="11:12" ht="15.75" customHeight="1">
      <c r="K626" s="18"/>
      <c r="L626" s="18"/>
    </row>
    <row r="627" spans="11:12" ht="15.75" customHeight="1">
      <c r="K627" s="18"/>
      <c r="L627" s="18"/>
    </row>
    <row r="628" spans="11:12" ht="15.75" customHeight="1">
      <c r="K628" s="18"/>
      <c r="L628" s="18"/>
    </row>
    <row r="629" spans="11:12" ht="15.75" customHeight="1">
      <c r="K629" s="18"/>
      <c r="L629" s="18"/>
    </row>
    <row r="630" spans="11:12" ht="15.75" customHeight="1">
      <c r="K630" s="18"/>
      <c r="L630" s="18"/>
    </row>
    <row r="631" spans="11:12" ht="15.75" customHeight="1">
      <c r="K631" s="18"/>
      <c r="L631" s="18"/>
    </row>
    <row r="632" spans="11:12" ht="15.75" customHeight="1">
      <c r="K632" s="18"/>
      <c r="L632" s="18"/>
    </row>
    <row r="633" spans="11:12" ht="15.75" customHeight="1">
      <c r="K633" s="18"/>
      <c r="L633" s="18"/>
    </row>
    <row r="634" spans="11:12" ht="15.75" customHeight="1">
      <c r="K634" s="18"/>
      <c r="L634" s="18"/>
    </row>
    <row r="635" spans="11:12" ht="15.75" customHeight="1">
      <c r="K635" s="18"/>
      <c r="L635" s="18"/>
    </row>
    <row r="636" spans="11:12" ht="15.75" customHeight="1">
      <c r="K636" s="18"/>
      <c r="L636" s="18"/>
    </row>
    <row r="637" spans="11:12" ht="15.75" customHeight="1">
      <c r="K637" s="18"/>
      <c r="L637" s="18"/>
    </row>
    <row r="638" spans="11:12" ht="15.75" customHeight="1">
      <c r="K638" s="18"/>
      <c r="L638" s="18"/>
    </row>
    <row r="639" spans="11:12" ht="15.75" customHeight="1">
      <c r="K639" s="18"/>
      <c r="L639" s="18"/>
    </row>
    <row r="640" spans="11:12" ht="15.75" customHeight="1">
      <c r="K640" s="18"/>
      <c r="L640" s="18"/>
    </row>
    <row r="641" spans="11:12" ht="15.75" customHeight="1">
      <c r="K641" s="18"/>
      <c r="L641" s="18"/>
    </row>
    <row r="642" spans="11:12" ht="15.75" customHeight="1">
      <c r="K642" s="18"/>
      <c r="L642" s="18"/>
    </row>
    <row r="643" spans="11:12" ht="15.75" customHeight="1">
      <c r="K643" s="18"/>
      <c r="L643" s="18"/>
    </row>
    <row r="644" spans="11:12" ht="15.75" customHeight="1">
      <c r="K644" s="18"/>
      <c r="L644" s="18"/>
    </row>
    <row r="645" spans="11:12" ht="15.75" customHeight="1">
      <c r="K645" s="18"/>
      <c r="L645" s="18"/>
    </row>
    <row r="646" spans="11:12" ht="15.75" customHeight="1">
      <c r="K646" s="18"/>
      <c r="L646" s="18"/>
    </row>
    <row r="647" spans="11:12" ht="15.75" customHeight="1">
      <c r="K647" s="18"/>
      <c r="L647" s="18"/>
    </row>
    <row r="648" spans="11:12" ht="15.75" customHeight="1">
      <c r="K648" s="18"/>
      <c r="L648" s="18"/>
    </row>
    <row r="649" spans="11:12" ht="15.75" customHeight="1">
      <c r="K649" s="18"/>
      <c r="L649" s="18"/>
    </row>
    <row r="650" spans="11:12" ht="15.75" customHeight="1">
      <c r="K650" s="18"/>
      <c r="L650" s="18"/>
    </row>
    <row r="651" spans="11:12" ht="15.75" customHeight="1">
      <c r="K651" s="18"/>
      <c r="L651" s="18"/>
    </row>
    <row r="652" spans="11:12" ht="15.75" customHeight="1">
      <c r="K652" s="18"/>
      <c r="L652" s="18"/>
    </row>
    <row r="653" spans="11:12" ht="15.75" customHeight="1">
      <c r="K653" s="18"/>
      <c r="L653" s="18"/>
    </row>
    <row r="654" spans="11:12" ht="15.75" customHeight="1">
      <c r="K654" s="18"/>
      <c r="L654" s="18"/>
    </row>
    <row r="655" spans="11:12" ht="15.75" customHeight="1">
      <c r="K655" s="18"/>
      <c r="L655" s="18"/>
    </row>
    <row r="656" spans="11:12" ht="15.75" customHeight="1">
      <c r="K656" s="18"/>
      <c r="L656" s="18"/>
    </row>
    <row r="657" spans="11:12" ht="15.75" customHeight="1">
      <c r="K657" s="18"/>
      <c r="L657" s="18"/>
    </row>
    <row r="658" spans="11:12" ht="15.75" customHeight="1">
      <c r="K658" s="18"/>
      <c r="L658" s="18"/>
    </row>
    <row r="659" spans="11:12" ht="15.75" customHeight="1">
      <c r="K659" s="18"/>
      <c r="L659" s="18"/>
    </row>
    <row r="660" spans="11:12" ht="15.75" customHeight="1">
      <c r="K660" s="18"/>
      <c r="L660" s="18"/>
    </row>
    <row r="661" spans="11:12" ht="15.75" customHeight="1">
      <c r="K661" s="18"/>
      <c r="L661" s="18"/>
    </row>
    <row r="662" spans="11:12" ht="15.75" customHeight="1">
      <c r="K662" s="18"/>
      <c r="L662" s="18"/>
    </row>
    <row r="663" spans="11:12" ht="15.75" customHeight="1">
      <c r="K663" s="18"/>
      <c r="L663" s="18"/>
    </row>
    <row r="664" spans="11:12" ht="15.75" customHeight="1">
      <c r="K664" s="18"/>
      <c r="L664" s="18"/>
    </row>
    <row r="665" spans="11:12" ht="15.75" customHeight="1">
      <c r="K665" s="18"/>
      <c r="L665" s="18"/>
    </row>
    <row r="666" spans="11:12" ht="15.75" customHeight="1">
      <c r="K666" s="18"/>
      <c r="L666" s="18"/>
    </row>
    <row r="667" spans="11:12" ht="15.75" customHeight="1">
      <c r="K667" s="18"/>
      <c r="L667" s="18"/>
    </row>
    <row r="668" spans="11:12" ht="15.75" customHeight="1">
      <c r="K668" s="18"/>
      <c r="L668" s="18"/>
    </row>
    <row r="669" spans="11:12" ht="15.75" customHeight="1">
      <c r="K669" s="18"/>
      <c r="L669" s="18"/>
    </row>
    <row r="670" spans="11:12" ht="15.75" customHeight="1">
      <c r="K670" s="18"/>
      <c r="L670" s="18"/>
    </row>
    <row r="671" spans="11:12" ht="15.75" customHeight="1">
      <c r="K671" s="18"/>
      <c r="L671" s="18"/>
    </row>
    <row r="672" spans="11:12" ht="15.75" customHeight="1">
      <c r="K672" s="18"/>
      <c r="L672" s="18"/>
    </row>
    <row r="673" spans="11:12" ht="15.75" customHeight="1">
      <c r="K673" s="18"/>
      <c r="L673" s="18"/>
    </row>
    <row r="674" spans="11:12" ht="15.75" customHeight="1">
      <c r="K674" s="18"/>
      <c r="L674" s="18"/>
    </row>
    <row r="675" spans="11:12" ht="15.75" customHeight="1">
      <c r="K675" s="18"/>
      <c r="L675" s="18"/>
    </row>
    <row r="676" spans="11:12" ht="15.75" customHeight="1">
      <c r="K676" s="18"/>
      <c r="L676" s="18"/>
    </row>
    <row r="677" spans="11:12" ht="15.75" customHeight="1">
      <c r="K677" s="18"/>
      <c r="L677" s="18"/>
    </row>
    <row r="678" spans="11:12" ht="15.75" customHeight="1">
      <c r="K678" s="18"/>
      <c r="L678" s="18"/>
    </row>
    <row r="679" spans="11:12" ht="15.75" customHeight="1">
      <c r="K679" s="18"/>
      <c r="L679" s="18"/>
    </row>
    <row r="680" spans="11:12" ht="15.75" customHeight="1">
      <c r="K680" s="18"/>
      <c r="L680" s="18"/>
    </row>
    <row r="681" spans="11:12" ht="15.75" customHeight="1">
      <c r="K681" s="18"/>
      <c r="L681" s="18"/>
    </row>
    <row r="682" spans="11:12" ht="15.75" customHeight="1">
      <c r="K682" s="18"/>
      <c r="L682" s="18"/>
    </row>
    <row r="683" spans="11:12" ht="15.75" customHeight="1">
      <c r="K683" s="18"/>
      <c r="L683" s="18"/>
    </row>
    <row r="684" spans="11:12" ht="15.75" customHeight="1">
      <c r="K684" s="18"/>
      <c r="L684" s="18"/>
    </row>
    <row r="685" spans="11:12" ht="15.75" customHeight="1">
      <c r="K685" s="18"/>
      <c r="L685" s="18"/>
    </row>
    <row r="686" spans="11:12" ht="15.75" customHeight="1">
      <c r="K686" s="18"/>
      <c r="L686" s="18"/>
    </row>
    <row r="687" spans="11:12" ht="15.75" customHeight="1">
      <c r="K687" s="18"/>
      <c r="L687" s="18"/>
    </row>
    <row r="688" spans="11:12" ht="15.75" customHeight="1">
      <c r="K688" s="18"/>
      <c r="L688" s="18"/>
    </row>
    <row r="689" spans="11:12" ht="15.75" customHeight="1">
      <c r="K689" s="18"/>
      <c r="L689" s="18"/>
    </row>
    <row r="690" spans="11:12" ht="15.75" customHeight="1">
      <c r="K690" s="18"/>
      <c r="L690" s="18"/>
    </row>
    <row r="691" spans="11:12" ht="15.75" customHeight="1">
      <c r="K691" s="18"/>
      <c r="L691" s="18"/>
    </row>
    <row r="692" spans="11:12" ht="15.75" customHeight="1">
      <c r="K692" s="18"/>
      <c r="L692" s="18"/>
    </row>
    <row r="693" spans="11:12" ht="15.75" customHeight="1">
      <c r="K693" s="18"/>
      <c r="L693" s="18"/>
    </row>
    <row r="694" spans="11:12" ht="15.75" customHeight="1">
      <c r="K694" s="18"/>
      <c r="L694" s="18"/>
    </row>
    <row r="695" spans="11:12" ht="15.75" customHeight="1">
      <c r="K695" s="18"/>
      <c r="L695" s="18"/>
    </row>
    <row r="696" spans="11:12" ht="15.75" customHeight="1">
      <c r="K696" s="18"/>
      <c r="L696" s="18"/>
    </row>
    <row r="697" spans="11:12" ht="15.75" customHeight="1">
      <c r="K697" s="18"/>
      <c r="L697" s="18"/>
    </row>
    <row r="698" spans="11:12" ht="15.75" customHeight="1">
      <c r="K698" s="18"/>
      <c r="L698" s="18"/>
    </row>
    <row r="699" spans="11:12" ht="15.75" customHeight="1">
      <c r="K699" s="18"/>
      <c r="L699" s="18"/>
    </row>
    <row r="700" spans="11:12" ht="15.75" customHeight="1">
      <c r="K700" s="18"/>
      <c r="L700" s="18"/>
    </row>
    <row r="701" spans="11:12" ht="15.75" customHeight="1">
      <c r="K701" s="18"/>
      <c r="L701" s="18"/>
    </row>
    <row r="702" spans="11:12" ht="15.75" customHeight="1">
      <c r="K702" s="18"/>
      <c r="L702" s="18"/>
    </row>
    <row r="703" spans="11:12" ht="15.75" customHeight="1">
      <c r="K703" s="18"/>
      <c r="L703" s="18"/>
    </row>
    <row r="704" spans="11:12" ht="15.75" customHeight="1">
      <c r="K704" s="18"/>
      <c r="L704" s="18"/>
    </row>
    <row r="705" spans="11:12" ht="15.75" customHeight="1">
      <c r="K705" s="18"/>
      <c r="L705" s="18"/>
    </row>
    <row r="706" spans="11:12" ht="15.75" customHeight="1">
      <c r="K706" s="18"/>
      <c r="L706" s="18"/>
    </row>
    <row r="707" spans="11:12" ht="15.75" customHeight="1">
      <c r="K707" s="18"/>
      <c r="L707" s="18"/>
    </row>
    <row r="708" spans="11:12" ht="15.75" customHeight="1">
      <c r="K708" s="18"/>
      <c r="L708" s="18"/>
    </row>
    <row r="709" spans="11:12" ht="15.75" customHeight="1">
      <c r="K709" s="18"/>
      <c r="L709" s="18"/>
    </row>
    <row r="710" spans="11:12" ht="15.75" customHeight="1">
      <c r="K710" s="18"/>
      <c r="L710" s="18"/>
    </row>
    <row r="711" spans="11:12" ht="15.75" customHeight="1">
      <c r="K711" s="18"/>
      <c r="L711" s="18"/>
    </row>
    <row r="712" spans="11:12" ht="15.75" customHeight="1">
      <c r="K712" s="18"/>
      <c r="L712" s="18"/>
    </row>
    <row r="713" spans="11:12" ht="15.75" customHeight="1">
      <c r="K713" s="18"/>
      <c r="L713" s="18"/>
    </row>
    <row r="714" spans="11:12" ht="15.75" customHeight="1">
      <c r="K714" s="18"/>
      <c r="L714" s="18"/>
    </row>
    <row r="715" spans="11:12" ht="15.75" customHeight="1">
      <c r="K715" s="18"/>
      <c r="L715" s="18"/>
    </row>
    <row r="716" spans="11:12" ht="15.75" customHeight="1">
      <c r="K716" s="18"/>
      <c r="L716" s="18"/>
    </row>
    <row r="717" spans="11:12" ht="15.75" customHeight="1">
      <c r="K717" s="18"/>
      <c r="L717" s="18"/>
    </row>
    <row r="718" spans="11:12" ht="15.75" customHeight="1">
      <c r="K718" s="18"/>
      <c r="L718" s="18"/>
    </row>
    <row r="719" spans="11:12" ht="15.75" customHeight="1">
      <c r="K719" s="18"/>
      <c r="L719" s="18"/>
    </row>
    <row r="720" spans="11:12" ht="15.75" customHeight="1">
      <c r="K720" s="18"/>
      <c r="L720" s="18"/>
    </row>
    <row r="721" spans="11:12" ht="15.75" customHeight="1">
      <c r="K721" s="18"/>
      <c r="L721" s="18"/>
    </row>
    <row r="722" spans="11:12" ht="15.75" customHeight="1">
      <c r="K722" s="18"/>
      <c r="L722" s="18"/>
    </row>
    <row r="723" spans="11:12" ht="15.75" customHeight="1">
      <c r="K723" s="18"/>
      <c r="L723" s="18"/>
    </row>
    <row r="724" spans="11:12" ht="15.75" customHeight="1">
      <c r="K724" s="18"/>
      <c r="L724" s="18"/>
    </row>
    <row r="725" spans="11:12" ht="15.75" customHeight="1">
      <c r="K725" s="18"/>
      <c r="L725" s="18"/>
    </row>
    <row r="726" spans="11:12" ht="15.75" customHeight="1">
      <c r="K726" s="18"/>
      <c r="L726" s="18"/>
    </row>
    <row r="727" spans="11:12" ht="15.75" customHeight="1">
      <c r="K727" s="18"/>
      <c r="L727" s="18"/>
    </row>
    <row r="728" spans="11:12" ht="15.75" customHeight="1">
      <c r="K728" s="18"/>
      <c r="L728" s="18"/>
    </row>
    <row r="729" spans="11:12" ht="15.75" customHeight="1">
      <c r="K729" s="18"/>
      <c r="L729" s="18"/>
    </row>
    <row r="730" spans="11:12" ht="15.75" customHeight="1">
      <c r="K730" s="18"/>
      <c r="L730" s="18"/>
    </row>
    <row r="731" spans="11:12" ht="15.75" customHeight="1">
      <c r="K731" s="18"/>
      <c r="L731" s="18"/>
    </row>
    <row r="732" spans="11:12" ht="15.75" customHeight="1">
      <c r="K732" s="18"/>
      <c r="L732" s="18"/>
    </row>
    <row r="733" spans="11:12" ht="15.75" customHeight="1">
      <c r="K733" s="18"/>
      <c r="L733" s="18"/>
    </row>
    <row r="734" spans="11:12" ht="15.75" customHeight="1">
      <c r="K734" s="18"/>
      <c r="L734" s="18"/>
    </row>
    <row r="735" spans="11:12" ht="15.75" customHeight="1">
      <c r="K735" s="18"/>
      <c r="L735" s="18"/>
    </row>
    <row r="736" spans="11:12" ht="15.75" customHeight="1">
      <c r="K736" s="18"/>
      <c r="L736" s="18"/>
    </row>
    <row r="737" spans="11:12" ht="15.75" customHeight="1">
      <c r="K737" s="18"/>
      <c r="L737" s="18"/>
    </row>
    <row r="738" spans="11:12" ht="15.75" customHeight="1">
      <c r="K738" s="18"/>
      <c r="L738" s="18"/>
    </row>
    <row r="739" spans="11:12" ht="15.75" customHeight="1">
      <c r="K739" s="18"/>
      <c r="L739" s="18"/>
    </row>
    <row r="740" spans="11:12" ht="15.75" customHeight="1">
      <c r="K740" s="18"/>
      <c r="L740" s="18"/>
    </row>
    <row r="741" spans="11:12" ht="15.75" customHeight="1">
      <c r="K741" s="18"/>
      <c r="L741" s="18"/>
    </row>
    <row r="742" spans="11:12" ht="15.75" customHeight="1">
      <c r="K742" s="18"/>
      <c r="L742" s="18"/>
    </row>
    <row r="743" spans="11:12" ht="15.75" customHeight="1">
      <c r="K743" s="18"/>
      <c r="L743" s="18"/>
    </row>
    <row r="744" spans="11:12" ht="15.75" customHeight="1">
      <c r="K744" s="18"/>
      <c r="L744" s="18"/>
    </row>
    <row r="745" spans="11:12" ht="15.75" customHeight="1">
      <c r="K745" s="18"/>
      <c r="L745" s="18"/>
    </row>
    <row r="746" spans="11:12" ht="15.75" customHeight="1">
      <c r="K746" s="18"/>
      <c r="L746" s="18"/>
    </row>
    <row r="747" spans="11:12" ht="15.75" customHeight="1">
      <c r="K747" s="18"/>
      <c r="L747" s="18"/>
    </row>
    <row r="748" spans="11:12" ht="15.75" customHeight="1">
      <c r="K748" s="18"/>
      <c r="L748" s="18"/>
    </row>
    <row r="749" spans="11:12" ht="15.75" customHeight="1">
      <c r="K749" s="18"/>
      <c r="L749" s="18"/>
    </row>
    <row r="750" spans="11:12" ht="15.75" customHeight="1">
      <c r="K750" s="18"/>
      <c r="L750" s="18"/>
    </row>
    <row r="751" spans="11:12" ht="15.75" customHeight="1">
      <c r="K751" s="18"/>
      <c r="L751" s="18"/>
    </row>
    <row r="752" spans="11:12" ht="15.75" customHeight="1">
      <c r="K752" s="18"/>
      <c r="L752" s="18"/>
    </row>
    <row r="753" spans="11:12" ht="15.75" customHeight="1">
      <c r="K753" s="18"/>
      <c r="L753" s="18"/>
    </row>
    <row r="754" spans="11:12" ht="15.75" customHeight="1">
      <c r="K754" s="18"/>
      <c r="L754" s="18"/>
    </row>
    <row r="755" spans="11:12" ht="15.75" customHeight="1">
      <c r="K755" s="18"/>
      <c r="L755" s="18"/>
    </row>
    <row r="756" spans="11:12" ht="15.75" customHeight="1">
      <c r="K756" s="18"/>
      <c r="L756" s="18"/>
    </row>
    <row r="757" spans="11:12" ht="15.75" customHeight="1">
      <c r="K757" s="18"/>
      <c r="L757" s="18"/>
    </row>
    <row r="758" spans="11:12" ht="15.75" customHeight="1">
      <c r="K758" s="18"/>
      <c r="L758" s="18"/>
    </row>
    <row r="759" spans="11:12" ht="15.75" customHeight="1">
      <c r="K759" s="18"/>
      <c r="L759" s="18"/>
    </row>
    <row r="760" spans="11:12" ht="15.75" customHeight="1">
      <c r="K760" s="18"/>
      <c r="L760" s="18"/>
    </row>
    <row r="761" spans="11:12" ht="15.75" customHeight="1">
      <c r="K761" s="18"/>
      <c r="L761" s="18"/>
    </row>
    <row r="762" spans="11:12" ht="15.75" customHeight="1">
      <c r="K762" s="18"/>
      <c r="L762" s="18"/>
    </row>
    <row r="763" spans="11:12" ht="15.75" customHeight="1">
      <c r="K763" s="18"/>
      <c r="L763" s="18"/>
    </row>
    <row r="764" spans="11:12" ht="15.75" customHeight="1">
      <c r="K764" s="18"/>
      <c r="L764" s="18"/>
    </row>
    <row r="765" spans="11:12" ht="15.75" customHeight="1">
      <c r="K765" s="18"/>
      <c r="L765" s="18"/>
    </row>
    <row r="766" spans="11:12" ht="15.75" customHeight="1">
      <c r="K766" s="18"/>
      <c r="L766" s="18"/>
    </row>
    <row r="767" spans="11:12" ht="15.75" customHeight="1">
      <c r="K767" s="18"/>
      <c r="L767" s="18"/>
    </row>
    <row r="768" spans="11:12" ht="15.75" customHeight="1">
      <c r="K768" s="18"/>
      <c r="L768" s="18"/>
    </row>
    <row r="769" spans="11:12" ht="15.75" customHeight="1">
      <c r="K769" s="18"/>
      <c r="L769" s="18"/>
    </row>
    <row r="770" spans="11:12" ht="15.75" customHeight="1">
      <c r="K770" s="18"/>
      <c r="L770" s="18"/>
    </row>
    <row r="771" spans="11:12" ht="15.75" customHeight="1">
      <c r="K771" s="18"/>
      <c r="L771" s="18"/>
    </row>
    <row r="772" spans="11:12" ht="15.75" customHeight="1">
      <c r="K772" s="18"/>
      <c r="L772" s="18"/>
    </row>
    <row r="773" spans="11:12" ht="15.75" customHeight="1">
      <c r="K773" s="18"/>
      <c r="L773" s="18"/>
    </row>
    <row r="774" spans="11:12" ht="15.75" customHeight="1">
      <c r="K774" s="18"/>
      <c r="L774" s="18"/>
    </row>
    <row r="775" spans="11:12" ht="15.75" customHeight="1">
      <c r="K775" s="18"/>
      <c r="L775" s="18"/>
    </row>
    <row r="776" spans="11:12" ht="15.75" customHeight="1">
      <c r="K776" s="18"/>
      <c r="L776" s="18"/>
    </row>
    <row r="777" spans="11:12" ht="15.75" customHeight="1">
      <c r="K777" s="18"/>
      <c r="L777" s="18"/>
    </row>
    <row r="778" spans="11:12" ht="15.75" customHeight="1">
      <c r="K778" s="18"/>
      <c r="L778" s="18"/>
    </row>
    <row r="779" spans="11:12" ht="15.75" customHeight="1">
      <c r="K779" s="18"/>
      <c r="L779" s="18"/>
    </row>
    <row r="780" spans="11:12" ht="15.75" customHeight="1">
      <c r="K780" s="18"/>
      <c r="L780" s="18"/>
    </row>
    <row r="781" spans="11:12" ht="15.75" customHeight="1">
      <c r="K781" s="18"/>
      <c r="L781" s="18"/>
    </row>
    <row r="782" spans="11:12" ht="15.75" customHeight="1">
      <c r="K782" s="18"/>
      <c r="L782" s="18"/>
    </row>
    <row r="783" spans="11:12" ht="15.75" customHeight="1">
      <c r="K783" s="18"/>
      <c r="L783" s="18"/>
    </row>
    <row r="784" spans="11:12" ht="15.75" customHeight="1">
      <c r="K784" s="18"/>
      <c r="L784" s="18"/>
    </row>
    <row r="785" spans="11:12" ht="15.75" customHeight="1">
      <c r="K785" s="18"/>
      <c r="L785" s="18"/>
    </row>
    <row r="786" spans="11:12" ht="15.75" customHeight="1">
      <c r="K786" s="18"/>
      <c r="L786" s="18"/>
    </row>
    <row r="787" spans="11:12" ht="15.75" customHeight="1">
      <c r="K787" s="18"/>
      <c r="L787" s="18"/>
    </row>
    <row r="788" spans="11:12" ht="15.75" customHeight="1">
      <c r="K788" s="18"/>
      <c r="L788" s="18"/>
    </row>
    <row r="789" spans="11:12" ht="15.75" customHeight="1">
      <c r="K789" s="18"/>
      <c r="L789" s="18"/>
    </row>
    <row r="790" spans="11:12" ht="15.75" customHeight="1">
      <c r="K790" s="18"/>
      <c r="L790" s="18"/>
    </row>
    <row r="791" spans="11:12" ht="15.75" customHeight="1">
      <c r="K791" s="18"/>
      <c r="L791" s="18"/>
    </row>
    <row r="792" spans="11:12" ht="15.75" customHeight="1">
      <c r="K792" s="18"/>
      <c r="L792" s="18"/>
    </row>
    <row r="793" spans="11:12" ht="15.75" customHeight="1">
      <c r="K793" s="18"/>
      <c r="L793" s="18"/>
    </row>
    <row r="794" spans="11:12" ht="15.75" customHeight="1">
      <c r="K794" s="18"/>
      <c r="L794" s="18"/>
    </row>
    <row r="795" spans="11:12" ht="15.75" customHeight="1">
      <c r="K795" s="18"/>
      <c r="L795" s="18"/>
    </row>
    <row r="796" spans="11:12" ht="15.75" customHeight="1">
      <c r="K796" s="18"/>
      <c r="L796" s="18"/>
    </row>
    <row r="797" spans="11:12" ht="15.75" customHeight="1">
      <c r="K797" s="18"/>
      <c r="L797" s="18"/>
    </row>
    <row r="798" spans="11:12" ht="15.75" customHeight="1">
      <c r="K798" s="18"/>
      <c r="L798" s="18"/>
    </row>
    <row r="799" spans="11:12" ht="15.75" customHeight="1">
      <c r="K799" s="18"/>
      <c r="L799" s="18"/>
    </row>
    <row r="800" spans="11:12" ht="15.75" customHeight="1">
      <c r="K800" s="18"/>
      <c r="L800" s="18"/>
    </row>
    <row r="801" spans="11:12" ht="15.75" customHeight="1">
      <c r="K801" s="18"/>
      <c r="L801" s="18"/>
    </row>
    <row r="802" spans="11:12" ht="15.75" customHeight="1">
      <c r="K802" s="18"/>
      <c r="L802" s="18"/>
    </row>
    <row r="803" spans="11:12" ht="15.75" customHeight="1">
      <c r="K803" s="18"/>
      <c r="L803" s="18"/>
    </row>
    <row r="804" spans="11:12" ht="15.75" customHeight="1">
      <c r="K804" s="18"/>
      <c r="L804" s="18"/>
    </row>
    <row r="805" spans="11:12" ht="15.75" customHeight="1">
      <c r="K805" s="18"/>
      <c r="L805" s="18"/>
    </row>
    <row r="806" spans="11:12" ht="15.75" customHeight="1">
      <c r="K806" s="18"/>
      <c r="L806" s="18"/>
    </row>
    <row r="807" spans="11:12" ht="15.75" customHeight="1">
      <c r="K807" s="18"/>
      <c r="L807" s="18"/>
    </row>
    <row r="808" spans="11:12" ht="15.75" customHeight="1">
      <c r="K808" s="18"/>
      <c r="L808" s="18"/>
    </row>
    <row r="809" spans="11:12" ht="15.75" customHeight="1">
      <c r="K809" s="18"/>
      <c r="L809" s="18"/>
    </row>
    <row r="810" spans="11:12" ht="15.75" customHeight="1">
      <c r="K810" s="18"/>
      <c r="L810" s="18"/>
    </row>
    <row r="811" spans="11:12" ht="15.75" customHeight="1">
      <c r="K811" s="18"/>
      <c r="L811" s="18"/>
    </row>
    <row r="812" spans="11:12" ht="15.75" customHeight="1">
      <c r="K812" s="18"/>
      <c r="L812" s="18"/>
    </row>
    <row r="813" spans="11:12" ht="15.75" customHeight="1">
      <c r="K813" s="18"/>
      <c r="L813" s="18"/>
    </row>
    <row r="814" spans="11:12" ht="15.75" customHeight="1">
      <c r="K814" s="18"/>
      <c r="L814" s="18"/>
    </row>
    <row r="815" spans="11:12" ht="15.75" customHeight="1">
      <c r="K815" s="18"/>
      <c r="L815" s="18"/>
    </row>
    <row r="816" spans="11:12" ht="15.75" customHeight="1">
      <c r="K816" s="18"/>
      <c r="L816" s="18"/>
    </row>
    <row r="817" spans="11:12" ht="15.75" customHeight="1">
      <c r="K817" s="18"/>
      <c r="L817" s="18"/>
    </row>
    <row r="818" spans="11:12" ht="15.75" customHeight="1">
      <c r="K818" s="18"/>
      <c r="L818" s="18"/>
    </row>
    <row r="819" spans="11:12" ht="15.75" customHeight="1">
      <c r="K819" s="18"/>
      <c r="L819" s="18"/>
    </row>
    <row r="820" spans="11:12" ht="15.75" customHeight="1">
      <c r="K820" s="18"/>
      <c r="L820" s="18"/>
    </row>
    <row r="821" spans="11:12" ht="15.75" customHeight="1">
      <c r="K821" s="18"/>
      <c r="L821" s="18"/>
    </row>
    <row r="822" spans="11:12" ht="15.75" customHeight="1">
      <c r="K822" s="18"/>
      <c r="L822" s="18"/>
    </row>
    <row r="823" spans="11:12" ht="15.75" customHeight="1">
      <c r="K823" s="18"/>
      <c r="L823" s="18"/>
    </row>
    <row r="824" spans="11:12" ht="15.75" customHeight="1">
      <c r="K824" s="18"/>
      <c r="L824" s="18"/>
    </row>
    <row r="825" spans="11:12" ht="15.75" customHeight="1">
      <c r="K825" s="18"/>
      <c r="L825" s="18"/>
    </row>
    <row r="826" spans="11:12" ht="15.75" customHeight="1">
      <c r="K826" s="18"/>
      <c r="L826" s="18"/>
    </row>
    <row r="827" spans="11:12" ht="15.75" customHeight="1">
      <c r="K827" s="18"/>
      <c r="L827" s="18"/>
    </row>
    <row r="828" spans="11:12" ht="15.75" customHeight="1">
      <c r="K828" s="18"/>
      <c r="L828" s="18"/>
    </row>
    <row r="829" spans="11:12" ht="15.75" customHeight="1">
      <c r="K829" s="18"/>
      <c r="L829" s="18"/>
    </row>
    <row r="830" spans="11:12" ht="15.75" customHeight="1">
      <c r="K830" s="18"/>
      <c r="L830" s="18"/>
    </row>
    <row r="831" spans="11:12" ht="15.75" customHeight="1">
      <c r="K831" s="18"/>
      <c r="L831" s="18"/>
    </row>
    <row r="832" spans="11:12" ht="15.75" customHeight="1">
      <c r="K832" s="18"/>
      <c r="L832" s="18"/>
    </row>
    <row r="833" spans="11:12" ht="15.75" customHeight="1">
      <c r="K833" s="18"/>
      <c r="L833" s="18"/>
    </row>
    <row r="834" spans="11:12" ht="15.75" customHeight="1">
      <c r="K834" s="18"/>
      <c r="L834" s="18"/>
    </row>
    <row r="835" spans="11:12" ht="15.75" customHeight="1">
      <c r="K835" s="18"/>
      <c r="L835" s="18"/>
    </row>
    <row r="836" spans="11:12" ht="15.75" customHeight="1">
      <c r="K836" s="18"/>
      <c r="L836" s="18"/>
    </row>
    <row r="837" spans="11:12" ht="15.75" customHeight="1">
      <c r="K837" s="18"/>
      <c r="L837" s="18"/>
    </row>
    <row r="838" spans="11:12" ht="15.75" customHeight="1">
      <c r="K838" s="18"/>
      <c r="L838" s="18"/>
    </row>
    <row r="839" spans="11:12" ht="15.75" customHeight="1">
      <c r="K839" s="18"/>
      <c r="L839" s="18"/>
    </row>
    <row r="840" spans="11:12" ht="15.75" customHeight="1">
      <c r="K840" s="18"/>
      <c r="L840" s="18"/>
    </row>
    <row r="841" spans="11:12" ht="15.75" customHeight="1">
      <c r="K841" s="18"/>
      <c r="L841" s="18"/>
    </row>
    <row r="842" spans="11:12" ht="15.75" customHeight="1">
      <c r="K842" s="18"/>
      <c r="L842" s="18"/>
    </row>
    <row r="843" spans="11:12" ht="15.75" customHeight="1">
      <c r="K843" s="18"/>
      <c r="L843" s="18"/>
    </row>
    <row r="844" spans="11:12" ht="15.75" customHeight="1">
      <c r="K844" s="18"/>
      <c r="L844" s="18"/>
    </row>
    <row r="845" spans="11:12" ht="15.75" customHeight="1">
      <c r="K845" s="18"/>
      <c r="L845" s="18"/>
    </row>
    <row r="846" spans="11:12" ht="15.75" customHeight="1">
      <c r="K846" s="18"/>
      <c r="L846" s="18"/>
    </row>
    <row r="847" spans="11:12" ht="15.75" customHeight="1">
      <c r="K847" s="18"/>
      <c r="L847" s="18"/>
    </row>
    <row r="848" spans="11:12" ht="15.75" customHeight="1">
      <c r="K848" s="18"/>
      <c r="L848" s="18"/>
    </row>
    <row r="849" spans="11:12" ht="15.75" customHeight="1">
      <c r="K849" s="18"/>
      <c r="L849" s="18"/>
    </row>
    <row r="850" spans="11:12" ht="15.75" customHeight="1">
      <c r="K850" s="18"/>
      <c r="L850" s="18"/>
    </row>
    <row r="851" spans="11:12" ht="15.75" customHeight="1">
      <c r="K851" s="18"/>
      <c r="L851" s="18"/>
    </row>
    <row r="852" spans="11:12" ht="15.75" customHeight="1">
      <c r="K852" s="18"/>
      <c r="L852" s="18"/>
    </row>
    <row r="853" spans="11:12" ht="15.75" customHeight="1">
      <c r="K853" s="18"/>
      <c r="L853" s="18"/>
    </row>
    <row r="854" spans="11:12" ht="15.75" customHeight="1">
      <c r="K854" s="18"/>
      <c r="L854" s="18"/>
    </row>
    <row r="855" spans="11:12" ht="15.75" customHeight="1">
      <c r="K855" s="18"/>
      <c r="L855" s="18"/>
    </row>
    <row r="856" spans="11:12" ht="15.75" customHeight="1">
      <c r="K856" s="18"/>
      <c r="L856" s="18"/>
    </row>
    <row r="857" spans="11:12" ht="15.75" customHeight="1">
      <c r="K857" s="18"/>
      <c r="L857" s="18"/>
    </row>
    <row r="858" spans="11:12" ht="15.75" customHeight="1">
      <c r="K858" s="18"/>
      <c r="L858" s="18"/>
    </row>
    <row r="859" spans="11:12" ht="15.75" customHeight="1">
      <c r="K859" s="18"/>
      <c r="L859" s="18"/>
    </row>
    <row r="860" spans="11:12" ht="15.75" customHeight="1">
      <c r="K860" s="18"/>
      <c r="L860" s="18"/>
    </row>
    <row r="861" spans="11:12" ht="15.75" customHeight="1">
      <c r="K861" s="18"/>
      <c r="L861" s="18"/>
    </row>
    <row r="862" spans="11:12" ht="15.75" customHeight="1">
      <c r="K862" s="18"/>
      <c r="L862" s="18"/>
    </row>
    <row r="863" spans="11:12" ht="15.75" customHeight="1">
      <c r="K863" s="18"/>
      <c r="L863" s="18"/>
    </row>
    <row r="864" spans="11:12" ht="15.75" customHeight="1">
      <c r="K864" s="18"/>
      <c r="L864" s="18"/>
    </row>
    <row r="865" spans="11:12" ht="15.75" customHeight="1">
      <c r="K865" s="18"/>
      <c r="L865" s="18"/>
    </row>
    <row r="866" spans="11:12" ht="15.75" customHeight="1">
      <c r="K866" s="18"/>
      <c r="L866" s="18"/>
    </row>
    <row r="867" spans="11:12" ht="15.75" customHeight="1">
      <c r="K867" s="18"/>
      <c r="L867" s="18"/>
    </row>
    <row r="868" spans="11:12" ht="15.75" customHeight="1">
      <c r="K868" s="18"/>
      <c r="L868" s="18"/>
    </row>
    <row r="869" spans="11:12" ht="15.75" customHeight="1">
      <c r="K869" s="18"/>
      <c r="L869" s="18"/>
    </row>
    <row r="870" spans="11:12" ht="15.75" customHeight="1">
      <c r="K870" s="18"/>
      <c r="L870" s="18"/>
    </row>
    <row r="871" spans="11:12" ht="15.75" customHeight="1">
      <c r="K871" s="18"/>
      <c r="L871" s="18"/>
    </row>
    <row r="872" spans="11:12" ht="15.75" customHeight="1">
      <c r="K872" s="18"/>
      <c r="L872" s="18"/>
    </row>
    <row r="873" spans="11:12" ht="15.75" customHeight="1">
      <c r="K873" s="18"/>
      <c r="L873" s="18"/>
    </row>
    <row r="874" spans="11:12" ht="15.75" customHeight="1">
      <c r="K874" s="18"/>
      <c r="L874" s="18"/>
    </row>
    <row r="875" spans="11:12" ht="15.75" customHeight="1">
      <c r="K875" s="18"/>
      <c r="L875" s="18"/>
    </row>
    <row r="876" spans="11:12" ht="15.75" customHeight="1">
      <c r="K876" s="18"/>
      <c r="L876" s="18"/>
    </row>
    <row r="877" spans="11:12" ht="15.75" customHeight="1">
      <c r="K877" s="18"/>
      <c r="L877" s="18"/>
    </row>
    <row r="878" spans="11:12" ht="15.75" customHeight="1">
      <c r="K878" s="18"/>
      <c r="L878" s="18"/>
    </row>
    <row r="879" spans="11:12" ht="15.75" customHeight="1">
      <c r="K879" s="18"/>
      <c r="L879" s="18"/>
    </row>
    <row r="880" spans="11:12" ht="15.75" customHeight="1">
      <c r="K880" s="18"/>
      <c r="L880" s="18"/>
    </row>
    <row r="881" spans="11:12" ht="15.75" customHeight="1">
      <c r="K881" s="18"/>
      <c r="L881" s="18"/>
    </row>
    <row r="882" spans="11:12" ht="15.75" customHeight="1">
      <c r="K882" s="18"/>
      <c r="L882" s="18"/>
    </row>
    <row r="883" spans="11:12" ht="15.75" customHeight="1">
      <c r="K883" s="18"/>
      <c r="L883" s="18"/>
    </row>
    <row r="884" spans="11:12" ht="15.75" customHeight="1">
      <c r="K884" s="18"/>
      <c r="L884" s="18"/>
    </row>
    <row r="885" spans="11:12" ht="15.75" customHeight="1">
      <c r="K885" s="18"/>
      <c r="L885" s="18"/>
    </row>
    <row r="886" spans="11:12" ht="15.75" customHeight="1">
      <c r="K886" s="18"/>
      <c r="L886" s="18"/>
    </row>
    <row r="887" spans="11:12" ht="15.75" customHeight="1">
      <c r="K887" s="18"/>
      <c r="L887" s="18"/>
    </row>
    <row r="888" spans="11:12" ht="15.75" customHeight="1">
      <c r="K888" s="18"/>
      <c r="L888" s="18"/>
    </row>
    <row r="889" spans="11:12" ht="15.75" customHeight="1">
      <c r="K889" s="18"/>
      <c r="L889" s="18"/>
    </row>
    <row r="890" spans="11:12" ht="15.75" customHeight="1">
      <c r="K890" s="18"/>
      <c r="L890" s="18"/>
    </row>
    <row r="891" spans="11:12" ht="15.75" customHeight="1">
      <c r="K891" s="18"/>
      <c r="L891" s="18"/>
    </row>
    <row r="892" spans="11:12" ht="15.75" customHeight="1">
      <c r="K892" s="18"/>
      <c r="L892" s="18"/>
    </row>
    <row r="893" spans="11:12" ht="15.75" customHeight="1">
      <c r="K893" s="18"/>
      <c r="L893" s="18"/>
    </row>
    <row r="894" spans="11:12" ht="15.75" customHeight="1">
      <c r="K894" s="18"/>
      <c r="L894" s="18"/>
    </row>
    <row r="895" spans="11:12" ht="15.75" customHeight="1">
      <c r="K895" s="18"/>
      <c r="L895" s="18"/>
    </row>
    <row r="896" spans="11:12" ht="15.75" customHeight="1">
      <c r="K896" s="18"/>
      <c r="L896" s="18"/>
    </row>
    <row r="897" spans="11:12" ht="15.75" customHeight="1">
      <c r="K897" s="18"/>
      <c r="L897" s="18"/>
    </row>
    <row r="898" spans="11:12" ht="15.75" customHeight="1">
      <c r="K898" s="18"/>
      <c r="L898" s="18"/>
    </row>
    <row r="899" spans="11:12" ht="15.75" customHeight="1">
      <c r="K899" s="18"/>
      <c r="L899" s="18"/>
    </row>
    <row r="900" spans="11:12" ht="15.75" customHeight="1">
      <c r="K900" s="18"/>
      <c r="L900" s="18"/>
    </row>
    <row r="901" spans="11:12" ht="15.75" customHeight="1">
      <c r="K901" s="18"/>
      <c r="L901" s="18"/>
    </row>
    <row r="902" spans="11:12" ht="15.75" customHeight="1">
      <c r="K902" s="18"/>
      <c r="L902" s="18"/>
    </row>
    <row r="903" spans="11:12" ht="15.75" customHeight="1">
      <c r="K903" s="18"/>
      <c r="L903" s="18"/>
    </row>
    <row r="904" spans="11:12" ht="15.75" customHeight="1">
      <c r="K904" s="18"/>
      <c r="L904" s="18"/>
    </row>
    <row r="905" spans="11:12" ht="15.75" customHeight="1">
      <c r="K905" s="18"/>
      <c r="L905" s="18"/>
    </row>
    <row r="906" spans="11:12" ht="15.75" customHeight="1">
      <c r="K906" s="18"/>
      <c r="L906" s="18"/>
    </row>
    <row r="907" spans="11:12" ht="15.75" customHeight="1">
      <c r="K907" s="18"/>
      <c r="L907" s="18"/>
    </row>
    <row r="908" spans="11:12" ht="15.75" customHeight="1">
      <c r="K908" s="18"/>
      <c r="L908" s="18"/>
    </row>
    <row r="909" spans="11:12" ht="15.75" customHeight="1">
      <c r="K909" s="18"/>
      <c r="L909" s="18"/>
    </row>
    <row r="910" spans="11:12" ht="15.75" customHeight="1">
      <c r="K910" s="18"/>
      <c r="L910" s="18"/>
    </row>
    <row r="911" spans="11:12" ht="15.75" customHeight="1">
      <c r="K911" s="18"/>
      <c r="L911" s="18"/>
    </row>
    <row r="912" spans="11:12" ht="15.75" customHeight="1">
      <c r="K912" s="18"/>
      <c r="L912" s="18"/>
    </row>
    <row r="913" spans="11:12" ht="15.75" customHeight="1">
      <c r="K913" s="18"/>
      <c r="L913" s="18"/>
    </row>
    <row r="914" spans="11:12" ht="15.75" customHeight="1">
      <c r="K914" s="18"/>
      <c r="L914" s="18"/>
    </row>
    <row r="915" spans="11:12" ht="15.75" customHeight="1">
      <c r="K915" s="18"/>
      <c r="L915" s="18"/>
    </row>
    <row r="916" spans="11:12" ht="15.75" customHeight="1">
      <c r="K916" s="18"/>
      <c r="L916" s="18"/>
    </row>
    <row r="917" spans="11:12" ht="15.75" customHeight="1">
      <c r="K917" s="18"/>
      <c r="L917" s="18"/>
    </row>
    <row r="918" spans="11:12" ht="15.75" customHeight="1">
      <c r="K918" s="18"/>
      <c r="L918" s="18"/>
    </row>
    <row r="919" spans="11:12" ht="15.75" customHeight="1">
      <c r="K919" s="18"/>
      <c r="L919" s="18"/>
    </row>
    <row r="920" spans="11:12" ht="15.75" customHeight="1">
      <c r="K920" s="18"/>
      <c r="L920" s="18"/>
    </row>
    <row r="921" spans="11:12" ht="15.75" customHeight="1">
      <c r="K921" s="18"/>
      <c r="L921" s="18"/>
    </row>
    <row r="922" spans="11:12" ht="15.75" customHeight="1">
      <c r="K922" s="18"/>
      <c r="L922" s="18"/>
    </row>
    <row r="923" spans="11:12" ht="15.75" customHeight="1">
      <c r="K923" s="18"/>
      <c r="L923" s="18"/>
    </row>
    <row r="924" spans="11:12" ht="15.75" customHeight="1">
      <c r="K924" s="18"/>
      <c r="L924" s="18"/>
    </row>
    <row r="925" spans="11:12" ht="15.75" customHeight="1">
      <c r="K925" s="18"/>
      <c r="L925" s="18"/>
    </row>
    <row r="926" spans="11:12" ht="15.75" customHeight="1">
      <c r="K926" s="18"/>
      <c r="L926" s="18"/>
    </row>
    <row r="927" spans="11:12" ht="15.75" customHeight="1">
      <c r="K927" s="18"/>
      <c r="L927" s="18"/>
    </row>
    <row r="928" spans="11:12" ht="15.75" customHeight="1">
      <c r="K928" s="18"/>
      <c r="L928" s="18"/>
    </row>
    <row r="929" spans="11:12" ht="15.75" customHeight="1">
      <c r="K929" s="18"/>
      <c r="L929" s="18"/>
    </row>
    <row r="930" spans="11:12" ht="15.75" customHeight="1">
      <c r="K930" s="18"/>
      <c r="L930" s="18"/>
    </row>
    <row r="931" spans="11:12" ht="15.75" customHeight="1">
      <c r="K931" s="18"/>
      <c r="L931" s="18"/>
    </row>
    <row r="932" spans="11:12" ht="15.75" customHeight="1">
      <c r="K932" s="18"/>
      <c r="L932" s="18"/>
    </row>
    <row r="933" spans="11:12" ht="15.75" customHeight="1">
      <c r="K933" s="18"/>
      <c r="L933" s="18"/>
    </row>
    <row r="934" spans="11:12" ht="15.75" customHeight="1">
      <c r="K934" s="18"/>
      <c r="L934" s="18"/>
    </row>
    <row r="935" spans="11:12" ht="15.75" customHeight="1">
      <c r="K935" s="18"/>
      <c r="L935" s="18"/>
    </row>
    <row r="936" spans="11:12" ht="15.75" customHeight="1">
      <c r="K936" s="18"/>
      <c r="L936" s="18"/>
    </row>
    <row r="937" spans="11:12" ht="15.75" customHeight="1">
      <c r="K937" s="18"/>
      <c r="L937" s="18"/>
    </row>
    <row r="938" spans="11:12" ht="15.75" customHeight="1">
      <c r="K938" s="18"/>
      <c r="L938" s="18"/>
    </row>
    <row r="939" spans="11:12" ht="15.75" customHeight="1">
      <c r="K939" s="18"/>
      <c r="L939" s="18"/>
    </row>
    <row r="940" spans="11:12" ht="15.75" customHeight="1">
      <c r="K940" s="18"/>
      <c r="L940" s="18"/>
    </row>
    <row r="941" spans="11:12" ht="15.75" customHeight="1">
      <c r="K941" s="18"/>
      <c r="L941" s="18"/>
    </row>
    <row r="942" spans="11:12" ht="15.75" customHeight="1">
      <c r="K942" s="18"/>
      <c r="L942" s="18"/>
    </row>
    <row r="943" spans="11:12" ht="15.75" customHeight="1">
      <c r="K943" s="18"/>
      <c r="L943" s="18"/>
    </row>
    <row r="944" spans="11:12" ht="15.75" customHeight="1">
      <c r="K944" s="18"/>
      <c r="L944" s="18"/>
    </row>
    <row r="945" spans="11:12" ht="15.75" customHeight="1">
      <c r="K945" s="18"/>
      <c r="L945" s="18"/>
    </row>
    <row r="946" spans="11:12" ht="15.75" customHeight="1">
      <c r="K946" s="18"/>
      <c r="L946" s="18"/>
    </row>
    <row r="947" spans="11:12" ht="15.75" customHeight="1">
      <c r="K947" s="18"/>
      <c r="L947" s="18"/>
    </row>
    <row r="948" spans="11:12" ht="15.75" customHeight="1">
      <c r="K948" s="18"/>
      <c r="L948" s="18"/>
    </row>
    <row r="949" spans="11:12" ht="15.75" customHeight="1">
      <c r="K949" s="18"/>
      <c r="L949" s="18"/>
    </row>
    <row r="950" spans="11:12" ht="15.75" customHeight="1">
      <c r="K950" s="18"/>
      <c r="L950" s="18"/>
    </row>
    <row r="951" spans="11:12" ht="15.75" customHeight="1">
      <c r="K951" s="18"/>
      <c r="L951" s="18"/>
    </row>
    <row r="952" spans="11:12" ht="15.75" customHeight="1">
      <c r="K952" s="18"/>
      <c r="L952" s="18"/>
    </row>
    <row r="953" spans="11:12" ht="15.75" customHeight="1">
      <c r="K953" s="18"/>
      <c r="L953" s="18"/>
    </row>
    <row r="954" spans="11:12" ht="15.75" customHeight="1">
      <c r="K954" s="18"/>
      <c r="L954" s="18"/>
    </row>
    <row r="955" spans="11:12" ht="15.75" customHeight="1">
      <c r="K955" s="18"/>
      <c r="L955" s="18"/>
    </row>
    <row r="956" spans="11:12" ht="15.75" customHeight="1">
      <c r="K956" s="18"/>
      <c r="L956" s="18"/>
    </row>
    <row r="957" spans="11:12" ht="15.75" customHeight="1">
      <c r="K957" s="18"/>
      <c r="L957" s="18"/>
    </row>
    <row r="958" spans="11:12" ht="15.75" customHeight="1">
      <c r="K958" s="18"/>
      <c r="L958" s="18"/>
    </row>
    <row r="959" spans="11:12" ht="15.75" customHeight="1">
      <c r="K959" s="18"/>
      <c r="L959" s="18"/>
    </row>
    <row r="960" spans="11:12" ht="15.75" customHeight="1">
      <c r="K960" s="18"/>
      <c r="L960" s="18"/>
    </row>
    <row r="961" spans="11:12" ht="15.75" customHeight="1">
      <c r="K961" s="18"/>
      <c r="L961" s="18"/>
    </row>
    <row r="962" spans="11:12" ht="15.75" customHeight="1">
      <c r="K962" s="18"/>
      <c r="L962" s="18"/>
    </row>
    <row r="963" spans="11:12" ht="15.75" customHeight="1">
      <c r="K963" s="18"/>
      <c r="L963" s="18"/>
    </row>
    <row r="964" spans="11:12" ht="15.75" customHeight="1">
      <c r="K964" s="18"/>
      <c r="L964" s="18"/>
    </row>
    <row r="965" spans="11:12" ht="15.75" customHeight="1">
      <c r="K965" s="18"/>
      <c r="L965" s="18"/>
    </row>
    <row r="966" spans="11:12" ht="15.75" customHeight="1">
      <c r="K966" s="18"/>
      <c r="L966" s="18"/>
    </row>
    <row r="967" spans="11:12" ht="15.75" customHeight="1">
      <c r="K967" s="18"/>
      <c r="L967" s="18"/>
    </row>
    <row r="968" spans="11:12" ht="15.75" customHeight="1">
      <c r="K968" s="18"/>
      <c r="L968" s="18"/>
    </row>
    <row r="969" spans="11:12" ht="15.75" customHeight="1">
      <c r="K969" s="18"/>
      <c r="L969" s="18"/>
    </row>
    <row r="970" spans="11:12" ht="15.75" customHeight="1">
      <c r="K970" s="18"/>
      <c r="L970" s="18"/>
    </row>
    <row r="971" spans="11:12" ht="15.75" customHeight="1">
      <c r="K971" s="18"/>
      <c r="L971" s="18"/>
    </row>
    <row r="972" spans="11:12" ht="15.75" customHeight="1">
      <c r="K972" s="18"/>
      <c r="L972" s="18"/>
    </row>
    <row r="973" spans="11:12" ht="15.75" customHeight="1">
      <c r="K973" s="18"/>
      <c r="L973" s="18"/>
    </row>
    <row r="974" spans="11:12" ht="15.75" customHeight="1">
      <c r="K974" s="18"/>
      <c r="L974" s="18"/>
    </row>
    <row r="975" spans="11:12" ht="15.75" customHeight="1">
      <c r="K975" s="18"/>
      <c r="L975" s="18"/>
    </row>
    <row r="976" spans="11:12" ht="15.75" customHeight="1">
      <c r="K976" s="18"/>
      <c r="L976" s="18"/>
    </row>
    <row r="977" spans="11:12" ht="15.75" customHeight="1">
      <c r="K977" s="18"/>
      <c r="L977" s="18"/>
    </row>
    <row r="978" spans="11:12" ht="15.75" customHeight="1">
      <c r="K978" s="18"/>
      <c r="L978" s="18"/>
    </row>
    <row r="979" spans="11:12" ht="15.75" customHeight="1">
      <c r="K979" s="18"/>
      <c r="L979" s="18"/>
    </row>
    <row r="980" spans="11:12" ht="15.75" customHeight="1">
      <c r="K980" s="18"/>
      <c r="L980" s="18"/>
    </row>
    <row r="981" spans="11:12" ht="15.75" customHeight="1">
      <c r="K981" s="18"/>
      <c r="L981" s="18"/>
    </row>
    <row r="982" spans="11:12" ht="15.75" customHeight="1">
      <c r="K982" s="18"/>
      <c r="L982" s="18"/>
    </row>
    <row r="983" spans="11:12" ht="15.75" customHeight="1">
      <c r="K983" s="18"/>
      <c r="L983" s="18"/>
    </row>
    <row r="984" spans="11:12" ht="15.75" customHeight="1">
      <c r="K984" s="18"/>
      <c r="L984" s="18"/>
    </row>
    <row r="985" spans="11:12" ht="15.75" customHeight="1">
      <c r="K985" s="18"/>
      <c r="L985" s="18"/>
    </row>
    <row r="986" spans="11:12" ht="15.75" customHeight="1">
      <c r="K986" s="18"/>
      <c r="L986" s="18"/>
    </row>
    <row r="987" spans="11:12" ht="15.75" customHeight="1">
      <c r="K987" s="18"/>
      <c r="L987" s="18"/>
    </row>
    <row r="988" spans="11:12" ht="15.75" customHeight="1">
      <c r="K988" s="18"/>
      <c r="L988" s="18"/>
    </row>
    <row r="989" spans="11:12" ht="15.75" customHeight="1">
      <c r="K989" s="18"/>
      <c r="L989" s="18"/>
    </row>
    <row r="990" spans="11:12" ht="15.75" customHeight="1">
      <c r="K990" s="18"/>
      <c r="L990" s="18"/>
    </row>
    <row r="991" spans="11:12" ht="15.75" customHeight="1">
      <c r="K991" s="18"/>
      <c r="L991" s="18"/>
    </row>
    <row r="992" spans="11:12" ht="15.75" customHeight="1">
      <c r="K992" s="18"/>
      <c r="L992" s="18"/>
    </row>
    <row r="993" spans="11:12" ht="15.75" customHeight="1">
      <c r="K993" s="18"/>
      <c r="L993" s="18"/>
    </row>
    <row r="994" spans="11:12" ht="15.75" customHeight="1">
      <c r="K994" s="18"/>
      <c r="L994" s="18"/>
    </row>
    <row r="995" spans="11:12" ht="15.75" customHeight="1">
      <c r="K995" s="18"/>
      <c r="L995" s="18"/>
    </row>
    <row r="996" spans="11:12" ht="15.75" customHeight="1">
      <c r="K996" s="18"/>
      <c r="L996" s="18"/>
    </row>
    <row r="997" spans="11:12" ht="15.75" customHeight="1">
      <c r="K997" s="18"/>
      <c r="L997" s="18"/>
    </row>
    <row r="998" spans="11:12" ht="15.75" customHeight="1">
      <c r="K998" s="18"/>
      <c r="L998" s="18"/>
    </row>
    <row r="999" spans="11:12" ht="15.75" customHeight="1">
      <c r="K999" s="18"/>
      <c r="L999" s="18"/>
    </row>
    <row r="1000" spans="11:12" ht="15.75" customHeight="1">
      <c r="K1000" s="18"/>
      <c r="L1000" s="18"/>
    </row>
  </sheetData>
  <autoFilter ref="B4:I19">
    <sortState ref="B4:I19">
      <sortCondition descending="1" ref="H4:H19"/>
    </sortState>
  </autoFilter>
  <phoneticPr fontId="0" type="noConversion"/>
  <pageMargins left="0.7" right="0.7" top="0.75" bottom="0.75" header="0" footer="0"/>
  <pageSetup orientation="landscape"/>
</worksheet>
</file>

<file path=xl/worksheets/sheet13.xml><?xml version="1.0" encoding="utf-8"?>
<worksheet xmlns="http://schemas.openxmlformats.org/spreadsheetml/2006/main" xmlns:r="http://schemas.openxmlformats.org/officeDocument/2006/relationships">
  <dimension ref="A1:O1000"/>
  <sheetViews>
    <sheetView workbookViewId="0">
      <pane xSplit="2" ySplit="4" topLeftCell="C5" activePane="bottomRight" state="frozen"/>
      <selection pane="topRight" activeCell="C1" sqref="C1"/>
      <selection pane="bottomLeft" activeCell="A5" sqref="A5"/>
      <selection pane="bottomRight" activeCell="C5" sqref="C5"/>
    </sheetView>
  </sheetViews>
  <sheetFormatPr defaultColWidth="12.5703125" defaultRowHeight="15" customHeight="1"/>
  <cols>
    <col min="1" max="1" width="3.85546875" customWidth="1"/>
    <col min="2" max="2" width="15.5703125" customWidth="1"/>
    <col min="3" max="3" width="10" customWidth="1"/>
    <col min="4" max="7" width="6.140625" customWidth="1"/>
    <col min="8" max="8" width="6.42578125" customWidth="1"/>
    <col min="9" max="9" width="8" customWidth="1"/>
    <col min="10" max="10" width="8.85546875" customWidth="1"/>
    <col min="11" max="11" width="5.42578125" customWidth="1"/>
    <col min="12" max="12" width="4.28515625" customWidth="1"/>
    <col min="13" max="15" width="5.42578125" customWidth="1"/>
    <col min="16" max="26" width="9.5703125" customWidth="1"/>
  </cols>
  <sheetData>
    <row r="1" spans="1:15" ht="12.75" customHeight="1">
      <c r="A1" s="2"/>
      <c r="B1" s="3"/>
      <c r="C1" s="3"/>
      <c r="D1" s="3"/>
      <c r="E1" s="3"/>
      <c r="F1" s="3"/>
      <c r="G1" s="3"/>
    </row>
    <row r="2" spans="1:15" ht="12.75" customHeight="1">
      <c r="A2" s="2"/>
      <c r="B2" s="4" t="s">
        <v>354</v>
      </c>
      <c r="C2" s="4"/>
      <c r="D2" s="3"/>
      <c r="E2" s="3"/>
      <c r="F2" s="3"/>
      <c r="G2" s="3"/>
    </row>
    <row r="3" spans="1:15" ht="13.5" customHeight="1">
      <c r="A3" s="2"/>
      <c r="B3" s="3"/>
      <c r="C3" s="3"/>
      <c r="D3" s="3"/>
      <c r="E3" s="3"/>
      <c r="F3" s="3"/>
      <c r="G3" s="3"/>
    </row>
    <row r="4" spans="1:15" ht="59.25" customHeight="1">
      <c r="A4" s="5" t="s">
        <v>22</v>
      </c>
      <c r="B4" s="6" t="s">
        <v>23</v>
      </c>
      <c r="C4" s="6" t="s">
        <v>56</v>
      </c>
      <c r="D4" s="7" t="s">
        <v>25</v>
      </c>
      <c r="E4" s="7" t="s">
        <v>26</v>
      </c>
      <c r="F4" s="7" t="s">
        <v>27</v>
      </c>
      <c r="G4" s="7" t="s">
        <v>28</v>
      </c>
      <c r="H4" s="8" t="s">
        <v>29</v>
      </c>
      <c r="I4" s="9" t="s">
        <v>30</v>
      </c>
      <c r="J4" s="7" t="s">
        <v>31</v>
      </c>
      <c r="L4" s="11"/>
    </row>
    <row r="5" spans="1:15" ht="12.75" customHeight="1">
      <c r="A5" s="12">
        <v>1</v>
      </c>
      <c r="B5" s="13" t="s">
        <v>355</v>
      </c>
      <c r="C5" s="13" t="s">
        <v>33</v>
      </c>
      <c r="D5" s="14">
        <v>100</v>
      </c>
      <c r="E5" s="14"/>
      <c r="F5" s="14"/>
      <c r="G5" s="14"/>
      <c r="H5" s="14">
        <f t="shared" ref="H5:H19" si="0">G5+F5+E5+D5</f>
        <v>100</v>
      </c>
      <c r="I5" s="15">
        <f t="shared" ref="I5:I19" si="1">COUNTA(D5,E5,F5,G5)</f>
        <v>1</v>
      </c>
      <c r="J5" s="14" t="str">
        <f t="shared" ref="J5:J19" si="2">CONCATENATE(G5," ",H5," ","(",I5,")")</f>
        <v xml:space="preserve"> 100 (1)</v>
      </c>
    </row>
    <row r="6" spans="1:15" ht="12.75" customHeight="1">
      <c r="A6" s="17">
        <f t="shared" ref="A6:A19" si="3">1+A5</f>
        <v>2</v>
      </c>
      <c r="B6" s="18" t="s">
        <v>356</v>
      </c>
      <c r="C6" s="18" t="s">
        <v>139</v>
      </c>
      <c r="D6" s="19">
        <v>90</v>
      </c>
      <c r="E6" s="19">
        <v>100</v>
      </c>
      <c r="F6" s="19"/>
      <c r="G6" s="19"/>
      <c r="H6" s="19">
        <f t="shared" si="0"/>
        <v>190</v>
      </c>
      <c r="I6" s="22">
        <f t="shared" si="1"/>
        <v>2</v>
      </c>
      <c r="J6" s="19" t="str">
        <f t="shared" si="2"/>
        <v xml:space="preserve"> 190 (2)</v>
      </c>
      <c r="O6" s="21"/>
    </row>
    <row r="7" spans="1:15" ht="12.75" customHeight="1">
      <c r="A7" s="17">
        <f t="shared" si="3"/>
        <v>3</v>
      </c>
      <c r="B7" s="18" t="s">
        <v>357</v>
      </c>
      <c r="C7" s="18" t="s">
        <v>47</v>
      </c>
      <c r="D7" s="19"/>
      <c r="E7" s="19">
        <v>90</v>
      </c>
      <c r="F7" s="19"/>
      <c r="G7" s="19"/>
      <c r="H7" s="19">
        <f t="shared" si="0"/>
        <v>90</v>
      </c>
      <c r="I7" s="22">
        <f t="shared" si="1"/>
        <v>1</v>
      </c>
      <c r="J7" s="19" t="str">
        <f t="shared" si="2"/>
        <v xml:space="preserve"> 90 (1)</v>
      </c>
    </row>
    <row r="8" spans="1:15" ht="12.75" customHeight="1">
      <c r="A8" s="17">
        <f t="shared" si="3"/>
        <v>4</v>
      </c>
      <c r="B8" s="18"/>
      <c r="C8" s="18"/>
      <c r="D8" s="19"/>
      <c r="E8" s="19"/>
      <c r="F8" s="19"/>
      <c r="G8" s="19"/>
      <c r="H8" s="19">
        <f t="shared" si="0"/>
        <v>0</v>
      </c>
      <c r="I8" s="22">
        <f t="shared" si="1"/>
        <v>0</v>
      </c>
      <c r="J8" s="19" t="str">
        <f t="shared" si="2"/>
        <v xml:space="preserve"> 0 (0)</v>
      </c>
    </row>
    <row r="9" spans="1:15" ht="12.75" customHeight="1">
      <c r="A9" s="17">
        <f t="shared" si="3"/>
        <v>5</v>
      </c>
      <c r="B9" s="18"/>
      <c r="C9" s="18"/>
      <c r="D9" s="19"/>
      <c r="E9" s="19"/>
      <c r="F9" s="19"/>
      <c r="G9" s="19"/>
      <c r="H9" s="19">
        <f t="shared" si="0"/>
        <v>0</v>
      </c>
      <c r="I9" s="22">
        <f t="shared" si="1"/>
        <v>0</v>
      </c>
      <c r="J9" s="19" t="str">
        <f t="shared" si="2"/>
        <v xml:space="preserve"> 0 (0)</v>
      </c>
    </row>
    <row r="10" spans="1:15" ht="12.75" customHeight="1">
      <c r="A10" s="17">
        <f t="shared" si="3"/>
        <v>6</v>
      </c>
      <c r="B10" s="18"/>
      <c r="C10" s="18"/>
      <c r="D10" s="19"/>
      <c r="E10" s="19"/>
      <c r="F10" s="19"/>
      <c r="G10" s="19"/>
      <c r="H10" s="19">
        <f t="shared" si="0"/>
        <v>0</v>
      </c>
      <c r="I10" s="22">
        <f t="shared" si="1"/>
        <v>0</v>
      </c>
      <c r="J10" s="19" t="str">
        <f t="shared" si="2"/>
        <v xml:space="preserve"> 0 (0)</v>
      </c>
    </row>
    <row r="11" spans="1:15" ht="12.75" customHeight="1">
      <c r="A11" s="17">
        <f t="shared" si="3"/>
        <v>7</v>
      </c>
      <c r="B11" s="18"/>
      <c r="C11" s="18"/>
      <c r="D11" s="19"/>
      <c r="E11" s="19"/>
      <c r="F11" s="19"/>
      <c r="G11" s="19"/>
      <c r="H11" s="19">
        <f t="shared" si="0"/>
        <v>0</v>
      </c>
      <c r="I11" s="22">
        <f t="shared" si="1"/>
        <v>0</v>
      </c>
      <c r="J11" s="19" t="str">
        <f t="shared" si="2"/>
        <v xml:space="preserve"> 0 (0)</v>
      </c>
    </row>
    <row r="12" spans="1:15" ht="12.75" customHeight="1">
      <c r="A12" s="17">
        <f t="shared" si="3"/>
        <v>8</v>
      </c>
      <c r="B12" s="18"/>
      <c r="C12" s="18"/>
      <c r="D12" s="19"/>
      <c r="E12" s="19"/>
      <c r="F12" s="19"/>
      <c r="G12" s="19"/>
      <c r="H12" s="19">
        <f t="shared" si="0"/>
        <v>0</v>
      </c>
      <c r="I12" s="22">
        <f t="shared" si="1"/>
        <v>0</v>
      </c>
      <c r="J12" s="19" t="str">
        <f t="shared" si="2"/>
        <v xml:space="preserve"> 0 (0)</v>
      </c>
    </row>
    <row r="13" spans="1:15" ht="12.75" customHeight="1">
      <c r="A13" s="17">
        <f t="shared" si="3"/>
        <v>9</v>
      </c>
      <c r="B13" s="18"/>
      <c r="C13" s="18"/>
      <c r="D13" s="19"/>
      <c r="E13" s="19"/>
      <c r="F13" s="19"/>
      <c r="G13" s="19"/>
      <c r="H13" s="19">
        <f t="shared" si="0"/>
        <v>0</v>
      </c>
      <c r="I13" s="22">
        <f t="shared" si="1"/>
        <v>0</v>
      </c>
      <c r="J13" s="19" t="str">
        <f t="shared" si="2"/>
        <v xml:space="preserve"> 0 (0)</v>
      </c>
    </row>
    <row r="14" spans="1:15" ht="12.75" customHeight="1">
      <c r="A14" s="17">
        <f t="shared" si="3"/>
        <v>10</v>
      </c>
      <c r="B14" s="18"/>
      <c r="C14" s="18"/>
      <c r="D14" s="19"/>
      <c r="E14" s="19"/>
      <c r="F14" s="19"/>
      <c r="G14" s="19"/>
      <c r="H14" s="19">
        <f t="shared" si="0"/>
        <v>0</v>
      </c>
      <c r="I14" s="22">
        <f t="shared" si="1"/>
        <v>0</v>
      </c>
      <c r="J14" s="19" t="str">
        <f t="shared" si="2"/>
        <v xml:space="preserve"> 0 (0)</v>
      </c>
    </row>
    <row r="15" spans="1:15" ht="12.75" customHeight="1">
      <c r="A15" s="17">
        <f t="shared" si="3"/>
        <v>11</v>
      </c>
      <c r="B15" s="18"/>
      <c r="C15" s="18"/>
      <c r="D15" s="19"/>
      <c r="E15" s="19"/>
      <c r="F15" s="19"/>
      <c r="G15" s="19"/>
      <c r="H15" s="19">
        <f t="shared" si="0"/>
        <v>0</v>
      </c>
      <c r="I15" s="22">
        <f t="shared" si="1"/>
        <v>0</v>
      </c>
      <c r="J15" s="19" t="str">
        <f t="shared" si="2"/>
        <v xml:space="preserve"> 0 (0)</v>
      </c>
    </row>
    <row r="16" spans="1:15" ht="12.75" customHeight="1">
      <c r="A16" s="17">
        <f t="shared" si="3"/>
        <v>12</v>
      </c>
      <c r="B16" s="18"/>
      <c r="C16" s="18"/>
      <c r="D16" s="19"/>
      <c r="E16" s="19"/>
      <c r="F16" s="19"/>
      <c r="G16" s="19"/>
      <c r="H16" s="19">
        <f t="shared" si="0"/>
        <v>0</v>
      </c>
      <c r="I16" s="22">
        <f t="shared" si="1"/>
        <v>0</v>
      </c>
      <c r="J16" s="19" t="str">
        <f t="shared" si="2"/>
        <v xml:space="preserve"> 0 (0)</v>
      </c>
    </row>
    <row r="17" spans="1:10" ht="12.75" customHeight="1">
      <c r="A17" s="17">
        <f t="shared" si="3"/>
        <v>13</v>
      </c>
      <c r="B17" s="18"/>
      <c r="C17" s="18"/>
      <c r="D17" s="19"/>
      <c r="E17" s="19"/>
      <c r="F17" s="19"/>
      <c r="G17" s="19"/>
      <c r="H17" s="19">
        <f t="shared" si="0"/>
        <v>0</v>
      </c>
      <c r="I17" s="22">
        <f t="shared" si="1"/>
        <v>0</v>
      </c>
      <c r="J17" s="19" t="str">
        <f t="shared" si="2"/>
        <v xml:space="preserve"> 0 (0)</v>
      </c>
    </row>
    <row r="18" spans="1:10" ht="12.75" customHeight="1">
      <c r="A18" s="17">
        <f t="shared" si="3"/>
        <v>14</v>
      </c>
      <c r="B18" s="18"/>
      <c r="C18" s="18"/>
      <c r="D18" s="19"/>
      <c r="E18" s="19"/>
      <c r="F18" s="19"/>
      <c r="G18" s="19"/>
      <c r="H18" s="19">
        <f t="shared" si="0"/>
        <v>0</v>
      </c>
      <c r="I18" s="22">
        <f t="shared" si="1"/>
        <v>0</v>
      </c>
      <c r="J18" s="19" t="str">
        <f t="shared" si="2"/>
        <v xml:space="preserve"> 0 (0)</v>
      </c>
    </row>
    <row r="19" spans="1:10" ht="13.5" customHeight="1">
      <c r="A19" s="52">
        <f t="shared" si="3"/>
        <v>15</v>
      </c>
      <c r="B19" s="24"/>
      <c r="C19" s="24"/>
      <c r="D19" s="25"/>
      <c r="E19" s="25"/>
      <c r="F19" s="25"/>
      <c r="G19" s="25"/>
      <c r="H19" s="25">
        <f t="shared" si="0"/>
        <v>0</v>
      </c>
      <c r="I19" s="26">
        <f t="shared" si="1"/>
        <v>0</v>
      </c>
      <c r="J19" s="25" t="str">
        <f t="shared" si="2"/>
        <v xml:space="preserve"> 0 (0)</v>
      </c>
    </row>
    <row r="20" spans="1:10" ht="12.75" customHeight="1">
      <c r="A20" s="2"/>
      <c r="B20" s="3" t="s">
        <v>281</v>
      </c>
      <c r="C20" s="3"/>
      <c r="D20" s="2">
        <f>COUNTA(D5:D19)</f>
        <v>2</v>
      </c>
      <c r="E20" s="2">
        <f>COUNTA(E5:E19)</f>
        <v>2</v>
      </c>
      <c r="F20" s="2">
        <f>COUNTA(F5:F19)</f>
        <v>0</v>
      </c>
      <c r="G20" s="2">
        <f>COUNTA(G5:G19)</f>
        <v>0</v>
      </c>
    </row>
    <row r="21" spans="1:10" ht="12.75" customHeight="1">
      <c r="A21" s="2"/>
      <c r="B21" s="3"/>
      <c r="C21" s="3"/>
      <c r="D21" s="3"/>
      <c r="E21" s="3"/>
      <c r="F21" s="3"/>
      <c r="G21" s="3"/>
    </row>
    <row r="22" spans="1:10" ht="12.75" customHeight="1">
      <c r="A22" s="2"/>
      <c r="B22" s="4" t="s">
        <v>358</v>
      </c>
      <c r="C22" s="4"/>
      <c r="D22" s="3"/>
      <c r="E22" s="3"/>
      <c r="F22" s="3"/>
      <c r="G22" s="3"/>
    </row>
    <row r="23" spans="1:10" ht="13.5" customHeight="1">
      <c r="A23" s="2"/>
      <c r="B23" s="3"/>
      <c r="C23" s="3"/>
      <c r="D23" s="3"/>
      <c r="E23" s="3"/>
      <c r="F23" s="3"/>
      <c r="G23" s="3"/>
    </row>
    <row r="24" spans="1:10" ht="24.75" customHeight="1">
      <c r="A24" s="5" t="s">
        <v>22</v>
      </c>
      <c r="B24" s="6" t="s">
        <v>23</v>
      </c>
      <c r="C24" s="6" t="s">
        <v>56</v>
      </c>
      <c r="D24" s="7" t="s">
        <v>25</v>
      </c>
      <c r="E24" s="7" t="s">
        <v>26</v>
      </c>
      <c r="F24" s="7" t="s">
        <v>27</v>
      </c>
      <c r="G24" s="7" t="s">
        <v>28</v>
      </c>
      <c r="H24" s="8" t="s">
        <v>29</v>
      </c>
      <c r="I24" s="9" t="s">
        <v>30</v>
      </c>
      <c r="J24" s="7" t="s">
        <v>31</v>
      </c>
    </row>
    <row r="25" spans="1:10" ht="12.75" customHeight="1">
      <c r="A25" s="12">
        <v>1</v>
      </c>
      <c r="B25" s="13" t="s">
        <v>359</v>
      </c>
      <c r="C25" s="13" t="s">
        <v>33</v>
      </c>
      <c r="D25" s="14">
        <v>100</v>
      </c>
      <c r="E25" s="14"/>
      <c r="F25" s="14"/>
      <c r="G25" s="14"/>
      <c r="H25" s="14">
        <f t="shared" ref="H25:H39" si="4">G25+F25+E25+D25</f>
        <v>100</v>
      </c>
      <c r="I25" s="15">
        <f t="shared" ref="I25:I39" si="5">COUNTA(D25,E25,F25,G25)</f>
        <v>1</v>
      </c>
      <c r="J25" s="14" t="str">
        <f t="shared" ref="J25:J39" si="6">CONCATENATE(G25," ",H25," ","(",I25,")")</f>
        <v xml:space="preserve"> 100 (1)</v>
      </c>
    </row>
    <row r="26" spans="1:10" ht="12.75" customHeight="1">
      <c r="A26" s="17">
        <f t="shared" ref="A26:A39" si="7">1+A25</f>
        <v>2</v>
      </c>
      <c r="B26" s="18"/>
      <c r="C26" s="18"/>
      <c r="D26" s="19"/>
      <c r="E26" s="19"/>
      <c r="F26" s="19"/>
      <c r="G26" s="19"/>
      <c r="H26" s="19">
        <f t="shared" si="4"/>
        <v>0</v>
      </c>
      <c r="I26" s="22">
        <f t="shared" si="5"/>
        <v>0</v>
      </c>
      <c r="J26" s="19" t="str">
        <f t="shared" si="6"/>
        <v xml:space="preserve"> 0 (0)</v>
      </c>
    </row>
    <row r="27" spans="1:10" ht="12.75" customHeight="1">
      <c r="A27" s="17">
        <f t="shared" si="7"/>
        <v>3</v>
      </c>
      <c r="B27" s="18"/>
      <c r="C27" s="18"/>
      <c r="D27" s="19"/>
      <c r="E27" s="19"/>
      <c r="F27" s="19"/>
      <c r="G27" s="19"/>
      <c r="H27" s="19">
        <f t="shared" si="4"/>
        <v>0</v>
      </c>
      <c r="I27" s="22">
        <f t="shared" si="5"/>
        <v>0</v>
      </c>
      <c r="J27" s="19" t="str">
        <f t="shared" si="6"/>
        <v xml:space="preserve"> 0 (0)</v>
      </c>
    </row>
    <row r="28" spans="1:10" ht="12.75" customHeight="1">
      <c r="A28" s="17">
        <f t="shared" si="7"/>
        <v>4</v>
      </c>
      <c r="B28" s="18"/>
      <c r="C28" s="18"/>
      <c r="D28" s="19"/>
      <c r="E28" s="19"/>
      <c r="F28" s="19"/>
      <c r="G28" s="19"/>
      <c r="H28" s="19">
        <f t="shared" si="4"/>
        <v>0</v>
      </c>
      <c r="I28" s="22">
        <f t="shared" si="5"/>
        <v>0</v>
      </c>
      <c r="J28" s="19" t="str">
        <f t="shared" si="6"/>
        <v xml:space="preserve"> 0 (0)</v>
      </c>
    </row>
    <row r="29" spans="1:10" ht="12.75" customHeight="1">
      <c r="A29" s="17">
        <f t="shared" si="7"/>
        <v>5</v>
      </c>
      <c r="B29" s="18"/>
      <c r="C29" s="18"/>
      <c r="D29" s="19"/>
      <c r="E29" s="19"/>
      <c r="F29" s="19"/>
      <c r="G29" s="19"/>
      <c r="H29" s="19">
        <f t="shared" si="4"/>
        <v>0</v>
      </c>
      <c r="I29" s="22">
        <f t="shared" si="5"/>
        <v>0</v>
      </c>
      <c r="J29" s="19" t="str">
        <f t="shared" si="6"/>
        <v xml:space="preserve"> 0 (0)</v>
      </c>
    </row>
    <row r="30" spans="1:10" ht="12.75" customHeight="1">
      <c r="A30" s="17">
        <f t="shared" si="7"/>
        <v>6</v>
      </c>
      <c r="B30" s="18"/>
      <c r="C30" s="18"/>
      <c r="D30" s="19"/>
      <c r="E30" s="19"/>
      <c r="F30" s="19"/>
      <c r="G30" s="19"/>
      <c r="H30" s="19">
        <f t="shared" si="4"/>
        <v>0</v>
      </c>
      <c r="I30" s="22">
        <f t="shared" si="5"/>
        <v>0</v>
      </c>
      <c r="J30" s="19" t="str">
        <f t="shared" si="6"/>
        <v xml:space="preserve"> 0 (0)</v>
      </c>
    </row>
    <row r="31" spans="1:10" ht="12.75" customHeight="1">
      <c r="A31" s="17">
        <f t="shared" si="7"/>
        <v>7</v>
      </c>
      <c r="B31" s="18"/>
      <c r="C31" s="18"/>
      <c r="D31" s="19"/>
      <c r="E31" s="19"/>
      <c r="F31" s="19"/>
      <c r="G31" s="19"/>
      <c r="H31" s="19">
        <f t="shared" si="4"/>
        <v>0</v>
      </c>
      <c r="I31" s="22">
        <f t="shared" si="5"/>
        <v>0</v>
      </c>
      <c r="J31" s="19" t="str">
        <f t="shared" si="6"/>
        <v xml:space="preserve"> 0 (0)</v>
      </c>
    </row>
    <row r="32" spans="1:10" ht="12.75" customHeight="1">
      <c r="A32" s="17">
        <f t="shared" si="7"/>
        <v>8</v>
      </c>
      <c r="B32" s="18"/>
      <c r="C32" s="18"/>
      <c r="D32" s="19"/>
      <c r="E32" s="19"/>
      <c r="F32" s="19"/>
      <c r="G32" s="19"/>
      <c r="H32" s="19">
        <f t="shared" si="4"/>
        <v>0</v>
      </c>
      <c r="I32" s="22">
        <f t="shared" si="5"/>
        <v>0</v>
      </c>
      <c r="J32" s="19" t="str">
        <f t="shared" si="6"/>
        <v xml:space="preserve"> 0 (0)</v>
      </c>
    </row>
    <row r="33" spans="1:10" ht="12.75" customHeight="1">
      <c r="A33" s="17">
        <f t="shared" si="7"/>
        <v>9</v>
      </c>
      <c r="B33" s="18"/>
      <c r="C33" s="18"/>
      <c r="D33" s="19"/>
      <c r="E33" s="19"/>
      <c r="F33" s="19"/>
      <c r="G33" s="19"/>
      <c r="H33" s="19">
        <f t="shared" si="4"/>
        <v>0</v>
      </c>
      <c r="I33" s="22">
        <f t="shared" si="5"/>
        <v>0</v>
      </c>
      <c r="J33" s="19" t="str">
        <f t="shared" si="6"/>
        <v xml:space="preserve"> 0 (0)</v>
      </c>
    </row>
    <row r="34" spans="1:10" ht="12.75" customHeight="1">
      <c r="A34" s="17">
        <f t="shared" si="7"/>
        <v>10</v>
      </c>
      <c r="B34" s="18"/>
      <c r="C34" s="18"/>
      <c r="D34" s="19"/>
      <c r="E34" s="19"/>
      <c r="F34" s="19"/>
      <c r="G34" s="19"/>
      <c r="H34" s="19">
        <f t="shared" si="4"/>
        <v>0</v>
      </c>
      <c r="I34" s="22">
        <f t="shared" si="5"/>
        <v>0</v>
      </c>
      <c r="J34" s="19" t="str">
        <f t="shared" si="6"/>
        <v xml:space="preserve"> 0 (0)</v>
      </c>
    </row>
    <row r="35" spans="1:10" ht="12.75" customHeight="1">
      <c r="A35" s="17">
        <f t="shared" si="7"/>
        <v>11</v>
      </c>
      <c r="B35" s="18"/>
      <c r="C35" s="18"/>
      <c r="D35" s="19"/>
      <c r="E35" s="19"/>
      <c r="F35" s="19"/>
      <c r="G35" s="19"/>
      <c r="H35" s="19">
        <f t="shared" si="4"/>
        <v>0</v>
      </c>
      <c r="I35" s="22">
        <f t="shared" si="5"/>
        <v>0</v>
      </c>
      <c r="J35" s="19" t="str">
        <f t="shared" si="6"/>
        <v xml:space="preserve"> 0 (0)</v>
      </c>
    </row>
    <row r="36" spans="1:10" ht="12.75" customHeight="1">
      <c r="A36" s="17">
        <f t="shared" si="7"/>
        <v>12</v>
      </c>
      <c r="B36" s="18"/>
      <c r="C36" s="18"/>
      <c r="D36" s="19"/>
      <c r="E36" s="19"/>
      <c r="F36" s="19"/>
      <c r="G36" s="19"/>
      <c r="H36" s="19">
        <f t="shared" si="4"/>
        <v>0</v>
      </c>
      <c r="I36" s="22">
        <f t="shared" si="5"/>
        <v>0</v>
      </c>
      <c r="J36" s="19" t="str">
        <f t="shared" si="6"/>
        <v xml:space="preserve"> 0 (0)</v>
      </c>
    </row>
    <row r="37" spans="1:10" ht="12.75" customHeight="1">
      <c r="A37" s="17">
        <f t="shared" si="7"/>
        <v>13</v>
      </c>
      <c r="B37" s="18"/>
      <c r="C37" s="18"/>
      <c r="D37" s="19"/>
      <c r="E37" s="19"/>
      <c r="F37" s="19"/>
      <c r="G37" s="19"/>
      <c r="H37" s="19">
        <f t="shared" si="4"/>
        <v>0</v>
      </c>
      <c r="I37" s="22">
        <f t="shared" si="5"/>
        <v>0</v>
      </c>
      <c r="J37" s="19" t="str">
        <f t="shared" si="6"/>
        <v xml:space="preserve"> 0 (0)</v>
      </c>
    </row>
    <row r="38" spans="1:10" ht="12.75" customHeight="1">
      <c r="A38" s="17">
        <f t="shared" si="7"/>
        <v>14</v>
      </c>
      <c r="B38" s="18"/>
      <c r="C38" s="18"/>
      <c r="D38" s="19"/>
      <c r="E38" s="19"/>
      <c r="F38" s="19"/>
      <c r="G38" s="19"/>
      <c r="H38" s="19">
        <f t="shared" si="4"/>
        <v>0</v>
      </c>
      <c r="I38" s="22">
        <f t="shared" si="5"/>
        <v>0</v>
      </c>
      <c r="J38" s="19" t="str">
        <f t="shared" si="6"/>
        <v xml:space="preserve"> 0 (0)</v>
      </c>
    </row>
    <row r="39" spans="1:10" ht="13.5" customHeight="1">
      <c r="A39" s="52">
        <f t="shared" si="7"/>
        <v>15</v>
      </c>
      <c r="B39" s="24"/>
      <c r="C39" s="24"/>
      <c r="D39" s="25"/>
      <c r="E39" s="25"/>
      <c r="F39" s="25"/>
      <c r="G39" s="25"/>
      <c r="H39" s="25">
        <f t="shared" si="4"/>
        <v>0</v>
      </c>
      <c r="I39" s="26">
        <f t="shared" si="5"/>
        <v>0</v>
      </c>
      <c r="J39" s="25" t="str">
        <f t="shared" si="6"/>
        <v xml:space="preserve"> 0 (0)</v>
      </c>
    </row>
    <row r="40" spans="1:10" ht="12.75" customHeight="1">
      <c r="A40" s="2"/>
      <c r="B40" s="3"/>
      <c r="C40" s="3"/>
      <c r="D40" s="3"/>
      <c r="E40" s="3"/>
      <c r="F40" s="3"/>
      <c r="G40" s="3"/>
    </row>
    <row r="41" spans="1:10" ht="12.75" customHeight="1">
      <c r="A41" s="2"/>
      <c r="B41" s="3" t="s">
        <v>360</v>
      </c>
      <c r="C41" s="3"/>
      <c r="D41" s="3">
        <f>COUNTA(D25:D39)</f>
        <v>1</v>
      </c>
      <c r="E41" s="3">
        <f>COUNTA(E25:E39)</f>
        <v>0</v>
      </c>
      <c r="F41" s="3">
        <f>COUNTA(F25:F39)</f>
        <v>0</v>
      </c>
      <c r="G41" s="3">
        <f>COUNTA(G25:G39)</f>
        <v>0</v>
      </c>
    </row>
    <row r="42" spans="1:10" ht="12.75" customHeight="1">
      <c r="A42" s="2"/>
      <c r="B42" s="3"/>
      <c r="C42" s="3"/>
      <c r="D42" s="3"/>
      <c r="E42" s="3"/>
      <c r="F42" s="3"/>
      <c r="G42" s="3"/>
    </row>
    <row r="43" spans="1:10" ht="12.75" customHeight="1">
      <c r="A43" s="2"/>
      <c r="B43" s="3"/>
      <c r="C43" s="3"/>
      <c r="D43" s="3"/>
      <c r="E43" s="3"/>
      <c r="F43" s="3"/>
      <c r="G43" s="3"/>
    </row>
    <row r="44" spans="1:10" ht="12.75" customHeight="1">
      <c r="A44" s="2"/>
      <c r="B44" s="3"/>
      <c r="C44" s="3"/>
      <c r="D44" s="3"/>
      <c r="E44" s="3"/>
      <c r="F44" s="3"/>
      <c r="G44" s="3"/>
    </row>
    <row r="45" spans="1:10" ht="12.75" customHeight="1">
      <c r="A45" s="2"/>
      <c r="B45" s="3"/>
      <c r="C45" s="3"/>
      <c r="D45" s="3"/>
      <c r="E45" s="3"/>
      <c r="F45" s="3"/>
      <c r="G45" s="3"/>
    </row>
    <row r="46" spans="1:10" ht="12.75" customHeight="1">
      <c r="A46" s="2"/>
      <c r="B46" s="3"/>
      <c r="C46" s="3"/>
      <c r="D46" s="3"/>
      <c r="E46" s="3"/>
      <c r="F46" s="3"/>
      <c r="G46" s="3"/>
    </row>
    <row r="47" spans="1:10" ht="12.75" customHeight="1">
      <c r="A47" s="2"/>
      <c r="B47" s="3"/>
      <c r="C47" s="3"/>
      <c r="D47" s="3"/>
      <c r="E47" s="3"/>
      <c r="F47" s="3"/>
      <c r="G47" s="3"/>
    </row>
    <row r="48" spans="1:10" ht="12.75" customHeight="1">
      <c r="A48" s="2"/>
      <c r="B48" s="3"/>
      <c r="C48" s="3"/>
      <c r="D48" s="3"/>
      <c r="E48" s="3"/>
      <c r="F48" s="3"/>
      <c r="G48" s="3"/>
    </row>
    <row r="49" spans="1:7" ht="12.75" customHeight="1">
      <c r="A49" s="2"/>
      <c r="B49" s="3"/>
      <c r="C49" s="3"/>
      <c r="D49" s="3"/>
      <c r="E49" s="3"/>
      <c r="F49" s="3"/>
      <c r="G49" s="3"/>
    </row>
    <row r="50" spans="1:7" ht="12.75" customHeight="1">
      <c r="A50" s="2"/>
      <c r="B50" s="3"/>
      <c r="C50" s="3"/>
      <c r="D50" s="3"/>
      <c r="E50" s="3"/>
      <c r="F50" s="3"/>
      <c r="G50" s="3"/>
    </row>
    <row r="51" spans="1:7" ht="12.75" customHeight="1">
      <c r="A51" s="2"/>
      <c r="B51" s="3"/>
      <c r="C51" s="3"/>
      <c r="D51" s="3"/>
      <c r="E51" s="3"/>
      <c r="F51" s="3"/>
      <c r="G51" s="3"/>
    </row>
    <row r="52" spans="1:7" ht="12.75" customHeight="1">
      <c r="A52" s="2"/>
      <c r="B52" s="3"/>
      <c r="C52" s="3"/>
      <c r="D52" s="3"/>
      <c r="E52" s="3"/>
      <c r="F52" s="3"/>
      <c r="G52" s="3"/>
    </row>
    <row r="53" spans="1:7" ht="12.75" customHeight="1">
      <c r="A53" s="2"/>
      <c r="B53" s="3"/>
      <c r="C53" s="3"/>
      <c r="D53" s="3"/>
      <c r="E53" s="3"/>
      <c r="F53" s="3"/>
      <c r="G53" s="3"/>
    </row>
    <row r="54" spans="1:7" ht="12.75" customHeight="1">
      <c r="A54" s="2"/>
      <c r="B54" s="3"/>
      <c r="C54" s="3"/>
      <c r="D54" s="3"/>
      <c r="E54" s="3"/>
      <c r="F54" s="3"/>
      <c r="G54" s="3"/>
    </row>
    <row r="55" spans="1:7" ht="12.75" customHeight="1">
      <c r="A55" s="2"/>
      <c r="B55" s="3"/>
      <c r="C55" s="3"/>
      <c r="D55" s="3"/>
      <c r="E55" s="3"/>
      <c r="F55" s="3"/>
      <c r="G55" s="3"/>
    </row>
    <row r="56" spans="1:7" ht="12.75" customHeight="1">
      <c r="A56" s="2"/>
      <c r="B56" s="3"/>
      <c r="C56" s="3"/>
      <c r="D56" s="3"/>
      <c r="E56" s="3"/>
      <c r="F56" s="3"/>
      <c r="G56" s="3"/>
    </row>
    <row r="57" spans="1:7" ht="12.75" customHeight="1">
      <c r="A57" s="2"/>
      <c r="B57" s="3"/>
      <c r="C57" s="3"/>
      <c r="D57" s="3"/>
      <c r="E57" s="3"/>
      <c r="F57" s="3"/>
      <c r="G57" s="3"/>
    </row>
    <row r="58" spans="1:7" ht="12.75" customHeight="1">
      <c r="A58" s="2"/>
      <c r="B58" s="3"/>
      <c r="C58" s="3"/>
      <c r="D58" s="3"/>
      <c r="E58" s="3"/>
      <c r="F58" s="3"/>
      <c r="G58" s="3"/>
    </row>
    <row r="59" spans="1:7" ht="12.75" customHeight="1">
      <c r="A59" s="2"/>
      <c r="B59" s="3"/>
      <c r="C59" s="3"/>
      <c r="D59" s="3"/>
      <c r="E59" s="3"/>
      <c r="F59" s="3"/>
      <c r="G59" s="3"/>
    </row>
    <row r="60" spans="1:7" ht="12.75" customHeight="1">
      <c r="A60" s="2"/>
      <c r="B60" s="3"/>
      <c r="C60" s="3"/>
      <c r="D60" s="3"/>
      <c r="E60" s="3"/>
      <c r="F60" s="3"/>
      <c r="G60" s="3"/>
    </row>
    <row r="61" spans="1:7" ht="12.75" customHeight="1">
      <c r="A61" s="2"/>
      <c r="B61" s="3"/>
      <c r="C61" s="3"/>
      <c r="D61" s="3"/>
      <c r="E61" s="3"/>
      <c r="F61" s="3"/>
      <c r="G61" s="3"/>
    </row>
    <row r="62" spans="1:7" ht="12.75" customHeight="1">
      <c r="A62" s="2"/>
      <c r="B62" s="3"/>
      <c r="C62" s="3"/>
      <c r="D62" s="3"/>
      <c r="E62" s="3"/>
      <c r="F62" s="3"/>
      <c r="G62" s="3"/>
    </row>
    <row r="63" spans="1:7" ht="12.75" customHeight="1">
      <c r="A63" s="2"/>
      <c r="B63" s="3"/>
      <c r="C63" s="3"/>
      <c r="D63" s="3"/>
      <c r="E63" s="3"/>
      <c r="F63" s="3"/>
      <c r="G63" s="3"/>
    </row>
    <row r="64" spans="1:7" ht="12.75" customHeight="1">
      <c r="A64" s="2"/>
      <c r="B64" s="3"/>
      <c r="C64" s="3"/>
      <c r="D64" s="3"/>
      <c r="E64" s="3"/>
      <c r="F64" s="3"/>
      <c r="G64" s="3"/>
    </row>
    <row r="65" spans="1:7" ht="12.75" customHeight="1">
      <c r="A65" s="2"/>
      <c r="B65" s="3"/>
      <c r="C65" s="3"/>
      <c r="D65" s="3"/>
      <c r="E65" s="3"/>
      <c r="F65" s="3"/>
      <c r="G65" s="3"/>
    </row>
    <row r="66" spans="1:7" ht="12.75" customHeight="1">
      <c r="A66" s="2"/>
      <c r="B66" s="3"/>
      <c r="C66" s="3"/>
      <c r="D66" s="3"/>
      <c r="E66" s="3"/>
      <c r="F66" s="3"/>
      <c r="G66" s="3"/>
    </row>
    <row r="67" spans="1:7" ht="12.75" customHeight="1">
      <c r="A67" s="2"/>
      <c r="B67" s="3"/>
      <c r="C67" s="3"/>
      <c r="D67" s="3"/>
      <c r="E67" s="3"/>
      <c r="F67" s="3"/>
      <c r="G67" s="3"/>
    </row>
    <row r="68" spans="1:7" ht="12.75" customHeight="1">
      <c r="A68" s="2"/>
      <c r="B68" s="3"/>
      <c r="C68" s="3"/>
      <c r="D68" s="3"/>
      <c r="E68" s="3"/>
      <c r="F68" s="3"/>
      <c r="G68" s="3"/>
    </row>
    <row r="69" spans="1:7" ht="12.75" customHeight="1">
      <c r="A69" s="2"/>
      <c r="B69" s="3"/>
      <c r="C69" s="3"/>
      <c r="D69" s="3"/>
      <c r="E69" s="3"/>
      <c r="F69" s="3"/>
      <c r="G69" s="3"/>
    </row>
    <row r="70" spans="1:7" ht="12.75" customHeight="1">
      <c r="A70" s="2"/>
      <c r="B70" s="3"/>
      <c r="C70" s="3"/>
      <c r="D70" s="3"/>
      <c r="E70" s="3"/>
      <c r="F70" s="3"/>
      <c r="G70" s="3"/>
    </row>
    <row r="71" spans="1:7" ht="12.75" customHeight="1">
      <c r="A71" s="2"/>
      <c r="B71" s="3"/>
      <c r="C71" s="3"/>
      <c r="D71" s="3"/>
      <c r="E71" s="3"/>
      <c r="F71" s="3"/>
      <c r="G71" s="3"/>
    </row>
    <row r="72" spans="1:7" ht="12.75" customHeight="1">
      <c r="A72" s="2"/>
      <c r="B72" s="3"/>
      <c r="C72" s="3"/>
      <c r="D72" s="3"/>
      <c r="E72" s="3"/>
      <c r="F72" s="3"/>
      <c r="G72" s="3"/>
    </row>
    <row r="73" spans="1:7" ht="12.75" customHeight="1">
      <c r="A73" s="2"/>
      <c r="B73" s="3"/>
      <c r="C73" s="3"/>
      <c r="D73" s="3"/>
      <c r="E73" s="3"/>
      <c r="F73" s="3"/>
      <c r="G73" s="3"/>
    </row>
    <row r="74" spans="1:7" ht="12.75" customHeight="1">
      <c r="A74" s="2"/>
      <c r="B74" s="3"/>
      <c r="C74" s="3"/>
      <c r="D74" s="3"/>
      <c r="E74" s="3"/>
      <c r="F74" s="3"/>
      <c r="G74" s="3"/>
    </row>
    <row r="75" spans="1:7" ht="12.75" customHeight="1">
      <c r="A75" s="2"/>
      <c r="B75" s="3"/>
      <c r="C75" s="3"/>
      <c r="D75" s="3"/>
      <c r="E75" s="3"/>
      <c r="F75" s="3"/>
      <c r="G75" s="3"/>
    </row>
    <row r="76" spans="1:7" ht="12.75" customHeight="1">
      <c r="A76" s="2"/>
      <c r="B76" s="3"/>
      <c r="C76" s="3"/>
      <c r="D76" s="3"/>
      <c r="E76" s="3"/>
      <c r="F76" s="3"/>
      <c r="G76" s="3"/>
    </row>
    <row r="77" spans="1:7" ht="12.75" customHeight="1">
      <c r="A77" s="2"/>
      <c r="B77" s="3"/>
      <c r="C77" s="3"/>
      <c r="D77" s="3"/>
      <c r="E77" s="3"/>
      <c r="F77" s="3"/>
      <c r="G77" s="3"/>
    </row>
    <row r="78" spans="1:7" ht="12.75" customHeight="1">
      <c r="A78" s="2"/>
      <c r="B78" s="3"/>
      <c r="C78" s="3"/>
      <c r="D78" s="3"/>
      <c r="E78" s="3"/>
      <c r="F78" s="3"/>
      <c r="G78" s="3"/>
    </row>
    <row r="79" spans="1:7" ht="12.75" customHeight="1">
      <c r="A79" s="2"/>
      <c r="B79" s="3"/>
      <c r="C79" s="3"/>
      <c r="D79" s="3"/>
      <c r="E79" s="3"/>
      <c r="F79" s="3"/>
      <c r="G79" s="3"/>
    </row>
    <row r="80" spans="1:7" ht="12.75" customHeight="1">
      <c r="A80" s="2"/>
      <c r="B80" s="3"/>
      <c r="C80" s="3"/>
      <c r="D80" s="3"/>
      <c r="E80" s="3"/>
      <c r="F80" s="3"/>
      <c r="G80" s="3"/>
    </row>
    <row r="81" spans="1:7" ht="12.75" customHeight="1">
      <c r="A81" s="2"/>
      <c r="B81" s="3"/>
      <c r="C81" s="3"/>
      <c r="D81" s="3"/>
      <c r="E81" s="3"/>
      <c r="F81" s="3"/>
      <c r="G81" s="3"/>
    </row>
    <row r="82" spans="1:7" ht="12.75" customHeight="1">
      <c r="A82" s="2"/>
      <c r="B82" s="3"/>
      <c r="C82" s="3"/>
      <c r="D82" s="3"/>
      <c r="E82" s="3"/>
      <c r="F82" s="3"/>
      <c r="G82" s="3"/>
    </row>
    <row r="83" spans="1:7" ht="12.75" customHeight="1">
      <c r="A83" s="2"/>
      <c r="B83" s="3"/>
      <c r="C83" s="3"/>
      <c r="D83" s="3"/>
      <c r="E83" s="3"/>
      <c r="F83" s="3"/>
      <c r="G83" s="3"/>
    </row>
    <row r="84" spans="1:7" ht="12.75" customHeight="1">
      <c r="A84" s="2"/>
      <c r="B84" s="3"/>
      <c r="C84" s="3"/>
      <c r="D84" s="3"/>
      <c r="E84" s="3"/>
      <c r="F84" s="3"/>
      <c r="G84" s="3"/>
    </row>
    <row r="85" spans="1:7" ht="12.75" customHeight="1">
      <c r="A85" s="2"/>
      <c r="B85" s="3"/>
      <c r="C85" s="3"/>
      <c r="D85" s="3"/>
      <c r="E85" s="3"/>
      <c r="F85" s="3"/>
      <c r="G85" s="3"/>
    </row>
    <row r="86" spans="1:7" ht="12.75" customHeight="1">
      <c r="A86" s="2"/>
      <c r="B86" s="3"/>
      <c r="C86" s="3"/>
      <c r="D86" s="3"/>
      <c r="E86" s="3"/>
      <c r="F86" s="3"/>
      <c r="G86" s="3"/>
    </row>
    <row r="87" spans="1:7" ht="12.75" customHeight="1">
      <c r="A87" s="2"/>
      <c r="B87" s="3"/>
      <c r="C87" s="3"/>
      <c r="D87" s="3"/>
      <c r="E87" s="3"/>
      <c r="F87" s="3"/>
      <c r="G87" s="3"/>
    </row>
    <row r="88" spans="1:7" ht="12.75" customHeight="1">
      <c r="A88" s="2"/>
      <c r="B88" s="3"/>
      <c r="C88" s="3"/>
      <c r="D88" s="3"/>
      <c r="E88" s="3"/>
      <c r="F88" s="3"/>
      <c r="G88" s="3"/>
    </row>
    <row r="89" spans="1:7" ht="12.75" customHeight="1">
      <c r="A89" s="2"/>
      <c r="B89" s="3"/>
      <c r="C89" s="3"/>
      <c r="D89" s="3"/>
      <c r="E89" s="3"/>
      <c r="F89" s="3"/>
      <c r="G89" s="3"/>
    </row>
    <row r="90" spans="1:7" ht="12.75" customHeight="1">
      <c r="A90" s="2"/>
      <c r="B90" s="3"/>
      <c r="C90" s="3"/>
      <c r="D90" s="3"/>
      <c r="E90" s="3"/>
      <c r="F90" s="3"/>
      <c r="G90" s="3"/>
    </row>
    <row r="91" spans="1:7" ht="12.75" customHeight="1">
      <c r="A91" s="2"/>
      <c r="B91" s="3"/>
      <c r="C91" s="3"/>
      <c r="D91" s="3"/>
      <c r="E91" s="3"/>
      <c r="F91" s="3"/>
      <c r="G91" s="3"/>
    </row>
    <row r="92" spans="1:7" ht="12.75" customHeight="1">
      <c r="A92" s="2"/>
      <c r="B92" s="3"/>
      <c r="C92" s="3"/>
      <c r="D92" s="3"/>
      <c r="E92" s="3"/>
      <c r="F92" s="3"/>
      <c r="G92" s="3"/>
    </row>
    <row r="93" spans="1:7" ht="12.75" customHeight="1">
      <c r="A93" s="2"/>
      <c r="B93" s="3"/>
      <c r="C93" s="3"/>
      <c r="D93" s="3"/>
      <c r="E93" s="3"/>
      <c r="F93" s="3"/>
      <c r="G93" s="3"/>
    </row>
    <row r="94" spans="1:7" ht="12.75" customHeight="1">
      <c r="A94" s="2"/>
      <c r="B94" s="3"/>
      <c r="C94" s="3"/>
      <c r="D94" s="3"/>
      <c r="E94" s="3"/>
      <c r="F94" s="3"/>
      <c r="G94" s="3"/>
    </row>
    <row r="95" spans="1:7" ht="12.75" customHeight="1">
      <c r="A95" s="2"/>
      <c r="B95" s="3"/>
      <c r="C95" s="3"/>
      <c r="D95" s="3"/>
      <c r="E95" s="3"/>
      <c r="F95" s="3"/>
      <c r="G95" s="3"/>
    </row>
    <row r="96" spans="1:7" ht="12.75" customHeight="1">
      <c r="A96" s="2"/>
      <c r="B96" s="3"/>
      <c r="C96" s="3"/>
      <c r="D96" s="3"/>
      <c r="E96" s="3"/>
      <c r="F96" s="3"/>
      <c r="G96" s="3"/>
    </row>
    <row r="97" spans="1:7" ht="12.75" customHeight="1">
      <c r="A97" s="2"/>
      <c r="B97" s="3"/>
      <c r="C97" s="3"/>
      <c r="D97" s="3"/>
      <c r="E97" s="3"/>
      <c r="F97" s="3"/>
      <c r="G97" s="3"/>
    </row>
    <row r="98" spans="1:7" ht="12.75" customHeight="1">
      <c r="A98" s="2"/>
      <c r="B98" s="3"/>
      <c r="C98" s="3"/>
      <c r="D98" s="3"/>
      <c r="E98" s="3"/>
      <c r="F98" s="3"/>
      <c r="G98" s="3"/>
    </row>
    <row r="99" spans="1:7" ht="12.75" customHeight="1">
      <c r="A99" s="2"/>
      <c r="B99" s="3"/>
      <c r="C99" s="3"/>
      <c r="D99" s="3"/>
      <c r="E99" s="3"/>
      <c r="F99" s="3"/>
      <c r="G99" s="3"/>
    </row>
    <row r="100" spans="1:7" ht="12.75" customHeight="1">
      <c r="A100" s="2"/>
      <c r="B100" s="3"/>
      <c r="C100" s="3"/>
      <c r="D100" s="3"/>
      <c r="E100" s="3"/>
      <c r="F100" s="3"/>
      <c r="G100" s="3"/>
    </row>
    <row r="101" spans="1:7" ht="12.75" customHeight="1">
      <c r="A101" s="2"/>
      <c r="B101" s="3"/>
      <c r="C101" s="3"/>
      <c r="D101" s="3"/>
      <c r="E101" s="3"/>
      <c r="F101" s="3"/>
      <c r="G101" s="3"/>
    </row>
    <row r="102" spans="1:7" ht="12.75" customHeight="1">
      <c r="A102" s="2"/>
      <c r="B102" s="3"/>
      <c r="C102" s="3"/>
      <c r="D102" s="3"/>
      <c r="E102" s="3"/>
      <c r="F102" s="3"/>
      <c r="G102" s="3"/>
    </row>
    <row r="103" spans="1:7" ht="12.75" customHeight="1">
      <c r="A103" s="2"/>
      <c r="B103" s="3"/>
      <c r="C103" s="3"/>
      <c r="D103" s="3"/>
      <c r="E103" s="3"/>
      <c r="F103" s="3"/>
      <c r="G103" s="3"/>
    </row>
    <row r="104" spans="1:7" ht="12.75" customHeight="1">
      <c r="A104" s="2"/>
      <c r="B104" s="3"/>
      <c r="C104" s="3"/>
      <c r="D104" s="3"/>
      <c r="E104" s="3"/>
      <c r="F104" s="3"/>
      <c r="G104" s="3"/>
    </row>
    <row r="105" spans="1:7" ht="12.75" customHeight="1">
      <c r="A105" s="2"/>
      <c r="B105" s="3"/>
      <c r="C105" s="3"/>
      <c r="D105" s="3"/>
      <c r="E105" s="3"/>
      <c r="F105" s="3"/>
      <c r="G105" s="3"/>
    </row>
    <row r="106" spans="1:7" ht="12.75" customHeight="1">
      <c r="A106" s="2"/>
      <c r="B106" s="3"/>
      <c r="C106" s="3"/>
      <c r="D106" s="3"/>
      <c r="E106" s="3"/>
      <c r="F106" s="3"/>
      <c r="G106" s="3"/>
    </row>
    <row r="107" spans="1:7" ht="12.75" customHeight="1">
      <c r="A107" s="2"/>
      <c r="B107" s="3"/>
      <c r="C107" s="3"/>
      <c r="D107" s="3"/>
      <c r="E107" s="3"/>
      <c r="F107" s="3"/>
      <c r="G107" s="3"/>
    </row>
    <row r="108" spans="1:7" ht="12.75" customHeight="1">
      <c r="A108" s="2"/>
      <c r="B108" s="3"/>
      <c r="C108" s="3"/>
      <c r="D108" s="3"/>
      <c r="E108" s="3"/>
      <c r="F108" s="3"/>
      <c r="G108" s="3"/>
    </row>
    <row r="109" spans="1:7" ht="12.75" customHeight="1">
      <c r="A109" s="2"/>
      <c r="B109" s="3"/>
      <c r="C109" s="3"/>
      <c r="D109" s="3"/>
      <c r="E109" s="3"/>
      <c r="F109" s="3"/>
      <c r="G109" s="3"/>
    </row>
    <row r="110" spans="1:7" ht="12.75" customHeight="1">
      <c r="A110" s="2"/>
      <c r="B110" s="3"/>
      <c r="C110" s="3"/>
      <c r="D110" s="3"/>
      <c r="E110" s="3"/>
      <c r="F110" s="3"/>
      <c r="G110" s="3"/>
    </row>
    <row r="111" spans="1:7" ht="12.75" customHeight="1">
      <c r="A111" s="2"/>
      <c r="B111" s="3"/>
      <c r="C111" s="3"/>
      <c r="D111" s="3"/>
      <c r="E111" s="3"/>
      <c r="F111" s="3"/>
      <c r="G111" s="3"/>
    </row>
    <row r="112" spans="1:7" ht="12.75" customHeight="1">
      <c r="A112" s="2"/>
      <c r="B112" s="3"/>
      <c r="C112" s="3"/>
      <c r="D112" s="3"/>
      <c r="E112" s="3"/>
      <c r="F112" s="3"/>
      <c r="G112" s="3"/>
    </row>
    <row r="113" spans="1:7" ht="12.75" customHeight="1">
      <c r="A113" s="2"/>
      <c r="B113" s="3"/>
      <c r="C113" s="3"/>
      <c r="D113" s="3"/>
      <c r="E113" s="3"/>
      <c r="F113" s="3"/>
      <c r="G113" s="3"/>
    </row>
    <row r="114" spans="1:7" ht="12.75" customHeight="1">
      <c r="A114" s="2"/>
      <c r="B114" s="3"/>
      <c r="C114" s="3"/>
      <c r="D114" s="3"/>
      <c r="E114" s="3"/>
      <c r="F114" s="3"/>
      <c r="G114" s="3"/>
    </row>
    <row r="115" spans="1:7" ht="12.75" customHeight="1">
      <c r="A115" s="2"/>
      <c r="B115" s="3"/>
      <c r="C115" s="3"/>
      <c r="D115" s="3"/>
      <c r="E115" s="3"/>
      <c r="F115" s="3"/>
      <c r="G115" s="3"/>
    </row>
    <row r="116" spans="1:7" ht="12.75" customHeight="1">
      <c r="A116" s="2"/>
      <c r="B116" s="3"/>
      <c r="C116" s="3"/>
      <c r="D116" s="3"/>
      <c r="E116" s="3"/>
      <c r="F116" s="3"/>
      <c r="G116" s="3"/>
    </row>
    <row r="117" spans="1:7" ht="12.75" customHeight="1">
      <c r="A117" s="2"/>
      <c r="B117" s="3"/>
      <c r="C117" s="3"/>
      <c r="D117" s="3"/>
      <c r="E117" s="3"/>
      <c r="F117" s="3"/>
      <c r="G117" s="3"/>
    </row>
    <row r="118" spans="1:7" ht="12.75" customHeight="1">
      <c r="A118" s="2"/>
      <c r="B118" s="3"/>
      <c r="C118" s="3"/>
      <c r="D118" s="3"/>
      <c r="E118" s="3"/>
      <c r="F118" s="3"/>
      <c r="G118" s="3"/>
    </row>
    <row r="119" spans="1:7" ht="12.75" customHeight="1">
      <c r="A119" s="2"/>
      <c r="B119" s="3"/>
      <c r="C119" s="3"/>
      <c r="D119" s="3"/>
      <c r="E119" s="3"/>
      <c r="F119" s="3"/>
      <c r="G119" s="3"/>
    </row>
    <row r="120" spans="1:7" ht="12.75" customHeight="1">
      <c r="A120" s="2"/>
      <c r="B120" s="3"/>
      <c r="C120" s="3"/>
      <c r="D120" s="3"/>
      <c r="E120" s="3"/>
      <c r="F120" s="3"/>
      <c r="G120" s="3"/>
    </row>
    <row r="121" spans="1:7" ht="12.75" customHeight="1">
      <c r="A121" s="2"/>
      <c r="B121" s="3"/>
      <c r="C121" s="3"/>
      <c r="D121" s="3"/>
      <c r="E121" s="3"/>
      <c r="F121" s="3"/>
      <c r="G121" s="3"/>
    </row>
    <row r="122" spans="1:7" ht="12.75" customHeight="1">
      <c r="A122" s="2"/>
      <c r="B122" s="3"/>
      <c r="C122" s="3"/>
      <c r="D122" s="3"/>
      <c r="E122" s="3"/>
      <c r="F122" s="3"/>
      <c r="G122" s="3"/>
    </row>
    <row r="123" spans="1:7" ht="12.75" customHeight="1">
      <c r="A123" s="2"/>
      <c r="B123" s="3"/>
      <c r="C123" s="3"/>
      <c r="D123" s="3"/>
      <c r="E123" s="3"/>
      <c r="F123" s="3"/>
      <c r="G123" s="3"/>
    </row>
    <row r="124" spans="1:7" ht="12.75" customHeight="1">
      <c r="A124" s="2"/>
      <c r="B124" s="3"/>
      <c r="C124" s="3"/>
      <c r="D124" s="3"/>
      <c r="E124" s="3"/>
      <c r="F124" s="3"/>
      <c r="G124" s="3"/>
    </row>
    <row r="125" spans="1:7" ht="12.75" customHeight="1">
      <c r="A125" s="2"/>
      <c r="B125" s="3"/>
      <c r="C125" s="3"/>
      <c r="D125" s="3"/>
      <c r="E125" s="3"/>
      <c r="F125" s="3"/>
      <c r="G125" s="3"/>
    </row>
    <row r="126" spans="1:7" ht="12.75" customHeight="1">
      <c r="A126" s="2"/>
      <c r="B126" s="3"/>
      <c r="C126" s="3"/>
      <c r="D126" s="3"/>
      <c r="E126" s="3"/>
      <c r="F126" s="3"/>
      <c r="G126" s="3"/>
    </row>
    <row r="127" spans="1:7" ht="12.75" customHeight="1">
      <c r="A127" s="2"/>
      <c r="B127" s="3"/>
      <c r="C127" s="3"/>
      <c r="D127" s="3"/>
      <c r="E127" s="3"/>
      <c r="F127" s="3"/>
      <c r="G127" s="3"/>
    </row>
    <row r="128" spans="1:7" ht="12.75" customHeight="1">
      <c r="A128" s="2"/>
      <c r="B128" s="3"/>
      <c r="C128" s="3"/>
      <c r="D128" s="3"/>
      <c r="E128" s="3"/>
      <c r="F128" s="3"/>
      <c r="G128" s="3"/>
    </row>
    <row r="129" spans="1:7" ht="12.75" customHeight="1">
      <c r="A129" s="2"/>
      <c r="B129" s="3"/>
      <c r="C129" s="3"/>
      <c r="D129" s="3"/>
      <c r="E129" s="3"/>
      <c r="F129" s="3"/>
      <c r="G129" s="3"/>
    </row>
    <row r="130" spans="1:7" ht="12.75" customHeight="1">
      <c r="A130" s="2"/>
      <c r="B130" s="3"/>
      <c r="C130" s="3"/>
      <c r="D130" s="3"/>
      <c r="E130" s="3"/>
      <c r="F130" s="3"/>
      <c r="G130" s="3"/>
    </row>
    <row r="131" spans="1:7" ht="12.75" customHeight="1">
      <c r="A131" s="2"/>
      <c r="B131" s="3"/>
      <c r="C131" s="3"/>
      <c r="D131" s="3"/>
      <c r="E131" s="3"/>
      <c r="F131" s="3"/>
      <c r="G131" s="3"/>
    </row>
    <row r="132" spans="1:7" ht="12.75" customHeight="1">
      <c r="A132" s="2"/>
      <c r="B132" s="3"/>
      <c r="C132" s="3"/>
      <c r="D132" s="3"/>
      <c r="E132" s="3"/>
      <c r="F132" s="3"/>
      <c r="G132" s="3"/>
    </row>
    <row r="133" spans="1:7" ht="12.75" customHeight="1">
      <c r="A133" s="2"/>
      <c r="B133" s="3"/>
      <c r="C133" s="3"/>
      <c r="D133" s="3"/>
      <c r="E133" s="3"/>
      <c r="F133" s="3"/>
      <c r="G133" s="3"/>
    </row>
    <row r="134" spans="1:7" ht="12.75" customHeight="1">
      <c r="A134" s="2"/>
      <c r="B134" s="3"/>
      <c r="C134" s="3"/>
      <c r="D134" s="3"/>
      <c r="E134" s="3"/>
      <c r="F134" s="3"/>
      <c r="G134" s="3"/>
    </row>
    <row r="135" spans="1:7" ht="12.75" customHeight="1">
      <c r="A135" s="2"/>
      <c r="B135" s="3"/>
      <c r="C135" s="3"/>
      <c r="D135" s="3"/>
      <c r="E135" s="3"/>
      <c r="F135" s="3"/>
      <c r="G135" s="3"/>
    </row>
    <row r="136" spans="1:7" ht="12.75" customHeight="1">
      <c r="A136" s="2"/>
      <c r="B136" s="3"/>
      <c r="C136" s="3"/>
      <c r="D136" s="3"/>
      <c r="E136" s="3"/>
      <c r="F136" s="3"/>
      <c r="G136" s="3"/>
    </row>
    <row r="137" spans="1:7" ht="12.75" customHeight="1">
      <c r="A137" s="2"/>
      <c r="B137" s="3"/>
      <c r="C137" s="3"/>
      <c r="D137" s="3"/>
      <c r="E137" s="3"/>
      <c r="F137" s="3"/>
      <c r="G137" s="3"/>
    </row>
    <row r="138" spans="1:7" ht="12.75" customHeight="1">
      <c r="A138" s="2"/>
      <c r="B138" s="3"/>
      <c r="C138" s="3"/>
      <c r="D138" s="3"/>
      <c r="E138" s="3"/>
      <c r="F138" s="3"/>
      <c r="G138" s="3"/>
    </row>
    <row r="139" spans="1:7" ht="12.75" customHeight="1">
      <c r="A139" s="2"/>
      <c r="B139" s="3"/>
      <c r="C139" s="3"/>
      <c r="D139" s="3"/>
      <c r="E139" s="3"/>
      <c r="F139" s="3"/>
      <c r="G139" s="3"/>
    </row>
    <row r="140" spans="1:7" ht="12.75" customHeight="1">
      <c r="A140" s="2"/>
      <c r="B140" s="3"/>
      <c r="C140" s="3"/>
      <c r="D140" s="3"/>
      <c r="E140" s="3"/>
      <c r="F140" s="3"/>
      <c r="G140" s="3"/>
    </row>
    <row r="141" spans="1:7" ht="12.75" customHeight="1">
      <c r="A141" s="2"/>
      <c r="B141" s="3"/>
      <c r="C141" s="3"/>
      <c r="D141" s="3"/>
      <c r="E141" s="3"/>
      <c r="F141" s="3"/>
      <c r="G141" s="3"/>
    </row>
    <row r="142" spans="1:7" ht="12.75" customHeight="1">
      <c r="A142" s="2"/>
      <c r="B142" s="3"/>
      <c r="C142" s="3"/>
      <c r="D142" s="3"/>
      <c r="E142" s="3"/>
      <c r="F142" s="3"/>
      <c r="G142" s="3"/>
    </row>
    <row r="143" spans="1:7" ht="12.75" customHeight="1">
      <c r="A143" s="2"/>
      <c r="B143" s="3"/>
      <c r="C143" s="3"/>
      <c r="D143" s="3"/>
      <c r="E143" s="3"/>
      <c r="F143" s="3"/>
      <c r="G143" s="3"/>
    </row>
    <row r="144" spans="1:7" ht="12.75" customHeight="1">
      <c r="A144" s="2"/>
      <c r="B144" s="3"/>
      <c r="C144" s="3"/>
      <c r="D144" s="3"/>
      <c r="E144" s="3"/>
      <c r="F144" s="3"/>
      <c r="G144" s="3"/>
    </row>
    <row r="145" spans="1:7" ht="12.75" customHeight="1">
      <c r="A145" s="2"/>
      <c r="B145" s="3"/>
      <c r="C145" s="3"/>
      <c r="D145" s="3"/>
      <c r="E145" s="3"/>
      <c r="F145" s="3"/>
      <c r="G145" s="3"/>
    </row>
    <row r="146" spans="1:7" ht="12.75" customHeight="1">
      <c r="A146" s="2"/>
      <c r="B146" s="3"/>
      <c r="C146" s="3"/>
      <c r="D146" s="3"/>
      <c r="E146" s="3"/>
      <c r="F146" s="3"/>
      <c r="G146" s="3"/>
    </row>
    <row r="147" spans="1:7" ht="12.75" customHeight="1">
      <c r="A147" s="2"/>
      <c r="B147" s="3"/>
      <c r="C147" s="3"/>
      <c r="D147" s="3"/>
      <c r="E147" s="3"/>
      <c r="F147" s="3"/>
      <c r="G147" s="3"/>
    </row>
    <row r="148" spans="1:7" ht="12.75" customHeight="1">
      <c r="A148" s="2"/>
      <c r="B148" s="3"/>
      <c r="C148" s="3"/>
      <c r="D148" s="3"/>
      <c r="E148" s="3"/>
      <c r="F148" s="3"/>
      <c r="G148" s="3"/>
    </row>
    <row r="149" spans="1:7" ht="12.75" customHeight="1">
      <c r="A149" s="2"/>
      <c r="B149" s="3"/>
      <c r="C149" s="3"/>
      <c r="D149" s="3"/>
      <c r="E149" s="3"/>
      <c r="F149" s="3"/>
      <c r="G149" s="3"/>
    </row>
    <row r="150" spans="1:7" ht="12.75" customHeight="1">
      <c r="A150" s="2"/>
      <c r="B150" s="3"/>
      <c r="C150" s="3"/>
      <c r="D150" s="3"/>
      <c r="E150" s="3"/>
      <c r="F150" s="3"/>
      <c r="G150" s="3"/>
    </row>
    <row r="151" spans="1:7" ht="12.75" customHeight="1">
      <c r="A151" s="2"/>
      <c r="B151" s="3"/>
      <c r="C151" s="3"/>
      <c r="D151" s="3"/>
      <c r="E151" s="3"/>
      <c r="F151" s="3"/>
      <c r="G151" s="3"/>
    </row>
    <row r="152" spans="1:7" ht="12.75" customHeight="1">
      <c r="A152" s="2"/>
      <c r="B152" s="3"/>
      <c r="C152" s="3"/>
      <c r="D152" s="3"/>
      <c r="E152" s="3"/>
      <c r="F152" s="3"/>
      <c r="G152" s="3"/>
    </row>
    <row r="153" spans="1:7" ht="12.75" customHeight="1">
      <c r="A153" s="2"/>
      <c r="B153" s="3"/>
      <c r="C153" s="3"/>
      <c r="D153" s="3"/>
      <c r="E153" s="3"/>
      <c r="F153" s="3"/>
      <c r="G153" s="3"/>
    </row>
    <row r="154" spans="1:7" ht="12.75" customHeight="1">
      <c r="A154" s="2"/>
      <c r="B154" s="3"/>
      <c r="C154" s="3"/>
      <c r="D154" s="3"/>
      <c r="E154" s="3"/>
      <c r="F154" s="3"/>
      <c r="G154" s="3"/>
    </row>
    <row r="155" spans="1:7" ht="12.75" customHeight="1">
      <c r="A155" s="2"/>
      <c r="B155" s="3"/>
      <c r="C155" s="3"/>
      <c r="D155" s="3"/>
      <c r="E155" s="3"/>
      <c r="F155" s="3"/>
      <c r="G155" s="3"/>
    </row>
    <row r="156" spans="1:7" ht="12.75" customHeight="1">
      <c r="A156" s="2"/>
      <c r="B156" s="3"/>
      <c r="C156" s="3"/>
      <c r="D156" s="3"/>
      <c r="E156" s="3"/>
      <c r="F156" s="3"/>
      <c r="G156" s="3"/>
    </row>
    <row r="157" spans="1:7" ht="12.75" customHeight="1">
      <c r="A157" s="2"/>
      <c r="B157" s="3"/>
      <c r="C157" s="3"/>
      <c r="D157" s="3"/>
      <c r="E157" s="3"/>
      <c r="F157" s="3"/>
      <c r="G157" s="3"/>
    </row>
    <row r="158" spans="1:7" ht="12.75" customHeight="1">
      <c r="A158" s="2"/>
      <c r="B158" s="3"/>
      <c r="C158" s="3"/>
      <c r="D158" s="3"/>
      <c r="E158" s="3"/>
      <c r="F158" s="3"/>
      <c r="G158" s="3"/>
    </row>
    <row r="159" spans="1:7" ht="12.75" customHeight="1">
      <c r="A159" s="2"/>
      <c r="B159" s="3"/>
      <c r="C159" s="3"/>
      <c r="D159" s="3"/>
      <c r="E159" s="3"/>
      <c r="F159" s="3"/>
      <c r="G159" s="3"/>
    </row>
    <row r="160" spans="1:7" ht="12.75" customHeight="1">
      <c r="A160" s="2"/>
      <c r="B160" s="3"/>
      <c r="C160" s="3"/>
      <c r="D160" s="3"/>
      <c r="E160" s="3"/>
      <c r="F160" s="3"/>
      <c r="G160" s="3"/>
    </row>
    <row r="161" spans="1:7" ht="12.75" customHeight="1">
      <c r="A161" s="2"/>
      <c r="B161" s="3"/>
      <c r="C161" s="3"/>
      <c r="D161" s="3"/>
      <c r="E161" s="3"/>
      <c r="F161" s="3"/>
      <c r="G161" s="3"/>
    </row>
    <row r="162" spans="1:7" ht="12.75" customHeight="1">
      <c r="A162" s="2"/>
      <c r="B162" s="3"/>
      <c r="C162" s="3"/>
      <c r="D162" s="3"/>
      <c r="E162" s="3"/>
      <c r="F162" s="3"/>
      <c r="G162" s="3"/>
    </row>
    <row r="163" spans="1:7" ht="12.75" customHeight="1">
      <c r="A163" s="2"/>
      <c r="B163" s="3"/>
      <c r="C163" s="3"/>
      <c r="D163" s="3"/>
      <c r="E163" s="3"/>
      <c r="F163" s="3"/>
      <c r="G163" s="3"/>
    </row>
    <row r="164" spans="1:7" ht="12.75" customHeight="1">
      <c r="A164" s="2"/>
      <c r="B164" s="3"/>
      <c r="C164" s="3"/>
      <c r="D164" s="3"/>
      <c r="E164" s="3"/>
      <c r="F164" s="3"/>
      <c r="G164" s="3"/>
    </row>
    <row r="165" spans="1:7" ht="12.75" customHeight="1">
      <c r="A165" s="2"/>
      <c r="B165" s="3"/>
      <c r="C165" s="3"/>
      <c r="D165" s="3"/>
      <c r="E165" s="3"/>
      <c r="F165" s="3"/>
      <c r="G165" s="3"/>
    </row>
    <row r="166" spans="1:7" ht="12.75" customHeight="1">
      <c r="A166" s="2"/>
      <c r="B166" s="3"/>
      <c r="C166" s="3"/>
      <c r="D166" s="3"/>
      <c r="E166" s="3"/>
      <c r="F166" s="3"/>
      <c r="G166" s="3"/>
    </row>
    <row r="167" spans="1:7" ht="12.75" customHeight="1">
      <c r="A167" s="2"/>
      <c r="B167" s="3"/>
      <c r="C167" s="3"/>
      <c r="D167" s="3"/>
      <c r="E167" s="3"/>
      <c r="F167" s="3"/>
      <c r="G167" s="3"/>
    </row>
    <row r="168" spans="1:7" ht="12.75" customHeight="1">
      <c r="A168" s="2"/>
      <c r="B168" s="3"/>
      <c r="C168" s="3"/>
      <c r="D168" s="3"/>
      <c r="E168" s="3"/>
      <c r="F168" s="3"/>
      <c r="G168" s="3"/>
    </row>
    <row r="169" spans="1:7" ht="12.75" customHeight="1">
      <c r="A169" s="2"/>
      <c r="B169" s="3"/>
      <c r="C169" s="3"/>
      <c r="D169" s="3"/>
      <c r="E169" s="3"/>
      <c r="F169" s="3"/>
      <c r="G169" s="3"/>
    </row>
    <row r="170" spans="1:7" ht="12.75" customHeight="1">
      <c r="A170" s="2"/>
      <c r="B170" s="3"/>
      <c r="C170" s="3"/>
      <c r="D170" s="3"/>
      <c r="E170" s="3"/>
      <c r="F170" s="3"/>
      <c r="G170" s="3"/>
    </row>
    <row r="171" spans="1:7" ht="12.75" customHeight="1">
      <c r="A171" s="2"/>
      <c r="B171" s="3"/>
      <c r="C171" s="3"/>
      <c r="D171" s="3"/>
      <c r="E171" s="3"/>
      <c r="F171" s="3"/>
      <c r="G171" s="3"/>
    </row>
    <row r="172" spans="1:7" ht="12.75" customHeight="1">
      <c r="A172" s="2"/>
      <c r="B172" s="3"/>
      <c r="C172" s="3"/>
      <c r="D172" s="3"/>
      <c r="E172" s="3"/>
      <c r="F172" s="3"/>
      <c r="G172" s="3"/>
    </row>
    <row r="173" spans="1:7" ht="12.75" customHeight="1">
      <c r="A173" s="2"/>
      <c r="B173" s="3"/>
      <c r="C173" s="3"/>
      <c r="D173" s="3"/>
      <c r="E173" s="3"/>
      <c r="F173" s="3"/>
      <c r="G173" s="3"/>
    </row>
    <row r="174" spans="1:7" ht="12.75" customHeight="1">
      <c r="A174" s="2"/>
      <c r="B174" s="3"/>
      <c r="C174" s="3"/>
      <c r="D174" s="3"/>
      <c r="E174" s="3"/>
      <c r="F174" s="3"/>
      <c r="G174" s="3"/>
    </row>
    <row r="175" spans="1:7" ht="12.75" customHeight="1">
      <c r="A175" s="2"/>
      <c r="B175" s="3"/>
      <c r="C175" s="3"/>
      <c r="D175" s="3"/>
      <c r="E175" s="3"/>
      <c r="F175" s="3"/>
      <c r="G175" s="3"/>
    </row>
    <row r="176" spans="1:7" ht="12.75" customHeight="1">
      <c r="A176" s="2"/>
      <c r="B176" s="3"/>
      <c r="C176" s="3"/>
      <c r="D176" s="3"/>
      <c r="E176" s="3"/>
      <c r="F176" s="3"/>
      <c r="G176" s="3"/>
    </row>
    <row r="177" spans="1:7" ht="12.75" customHeight="1">
      <c r="A177" s="2"/>
      <c r="B177" s="3"/>
      <c r="C177" s="3"/>
      <c r="D177" s="3"/>
      <c r="E177" s="3"/>
      <c r="F177" s="3"/>
      <c r="G177" s="3"/>
    </row>
    <row r="178" spans="1:7" ht="12.75" customHeight="1">
      <c r="A178" s="2"/>
      <c r="B178" s="3"/>
      <c r="C178" s="3"/>
      <c r="D178" s="3"/>
      <c r="E178" s="3"/>
      <c r="F178" s="3"/>
      <c r="G178" s="3"/>
    </row>
    <row r="179" spans="1:7" ht="12.75" customHeight="1">
      <c r="A179" s="2"/>
      <c r="B179" s="3"/>
      <c r="C179" s="3"/>
      <c r="D179" s="3"/>
      <c r="E179" s="3"/>
      <c r="F179" s="3"/>
      <c r="G179" s="3"/>
    </row>
    <row r="180" spans="1:7" ht="12.75" customHeight="1">
      <c r="A180" s="2"/>
      <c r="B180" s="3"/>
      <c r="C180" s="3"/>
      <c r="D180" s="3"/>
      <c r="E180" s="3"/>
      <c r="F180" s="3"/>
      <c r="G180" s="3"/>
    </row>
    <row r="181" spans="1:7" ht="12.75" customHeight="1">
      <c r="A181" s="2"/>
      <c r="B181" s="3"/>
      <c r="C181" s="3"/>
      <c r="D181" s="3"/>
      <c r="E181" s="3"/>
      <c r="F181" s="3"/>
      <c r="G181" s="3"/>
    </row>
    <row r="182" spans="1:7" ht="12.75" customHeight="1">
      <c r="A182" s="2"/>
      <c r="B182" s="3"/>
      <c r="C182" s="3"/>
      <c r="D182" s="3"/>
      <c r="E182" s="3"/>
      <c r="F182" s="3"/>
      <c r="G182" s="3"/>
    </row>
    <row r="183" spans="1:7" ht="12.75" customHeight="1">
      <c r="A183" s="2"/>
      <c r="B183" s="3"/>
      <c r="C183" s="3"/>
      <c r="D183" s="3"/>
      <c r="E183" s="3"/>
      <c r="F183" s="3"/>
      <c r="G183" s="3"/>
    </row>
    <row r="184" spans="1:7" ht="12.75" customHeight="1">
      <c r="A184" s="2"/>
      <c r="B184" s="3"/>
      <c r="C184" s="3"/>
      <c r="D184" s="3"/>
      <c r="E184" s="3"/>
      <c r="F184" s="3"/>
      <c r="G184" s="3"/>
    </row>
    <row r="185" spans="1:7" ht="12.75" customHeight="1">
      <c r="A185" s="2"/>
      <c r="B185" s="3"/>
      <c r="C185" s="3"/>
      <c r="D185" s="3"/>
      <c r="E185" s="3"/>
      <c r="F185" s="3"/>
      <c r="G185" s="3"/>
    </row>
    <row r="186" spans="1:7" ht="12.75" customHeight="1">
      <c r="A186" s="2"/>
      <c r="B186" s="3"/>
      <c r="C186" s="3"/>
      <c r="D186" s="3"/>
      <c r="E186" s="3"/>
      <c r="F186" s="3"/>
      <c r="G186" s="3"/>
    </row>
    <row r="187" spans="1:7" ht="12.75" customHeight="1">
      <c r="A187" s="2"/>
      <c r="B187" s="3"/>
      <c r="C187" s="3"/>
      <c r="D187" s="3"/>
      <c r="E187" s="3"/>
      <c r="F187" s="3"/>
      <c r="G187" s="3"/>
    </row>
    <row r="188" spans="1:7" ht="12.75" customHeight="1">
      <c r="A188" s="2"/>
      <c r="B188" s="3"/>
      <c r="C188" s="3"/>
      <c r="D188" s="3"/>
      <c r="E188" s="3"/>
      <c r="F188" s="3"/>
      <c r="G188" s="3"/>
    </row>
    <row r="189" spans="1:7" ht="12.75" customHeight="1">
      <c r="A189" s="2"/>
      <c r="B189" s="3"/>
      <c r="C189" s="3"/>
      <c r="D189" s="3"/>
      <c r="E189" s="3"/>
      <c r="F189" s="3"/>
      <c r="G189" s="3"/>
    </row>
    <row r="190" spans="1:7" ht="12.75" customHeight="1">
      <c r="A190" s="2"/>
      <c r="B190" s="3"/>
      <c r="C190" s="3"/>
      <c r="D190" s="3"/>
      <c r="E190" s="3"/>
      <c r="F190" s="3"/>
      <c r="G190" s="3"/>
    </row>
    <row r="191" spans="1:7" ht="12.75" customHeight="1">
      <c r="A191" s="2"/>
      <c r="B191" s="3"/>
      <c r="C191" s="3"/>
      <c r="D191" s="3"/>
      <c r="E191" s="3"/>
      <c r="F191" s="3"/>
      <c r="G191" s="3"/>
    </row>
    <row r="192" spans="1:7" ht="12.75" customHeight="1">
      <c r="A192" s="2"/>
      <c r="B192" s="3"/>
      <c r="C192" s="3"/>
      <c r="D192" s="3"/>
      <c r="E192" s="3"/>
      <c r="F192" s="3"/>
      <c r="G192" s="3"/>
    </row>
    <row r="193" spans="1:7" ht="12.75" customHeight="1">
      <c r="A193" s="2"/>
      <c r="B193" s="3"/>
      <c r="C193" s="3"/>
      <c r="D193" s="3"/>
      <c r="E193" s="3"/>
      <c r="F193" s="3"/>
      <c r="G193" s="3"/>
    </row>
    <row r="194" spans="1:7" ht="12.75" customHeight="1">
      <c r="A194" s="2"/>
      <c r="B194" s="3"/>
      <c r="C194" s="3"/>
      <c r="D194" s="3"/>
      <c r="E194" s="3"/>
      <c r="F194" s="3"/>
      <c r="G194" s="3"/>
    </row>
    <row r="195" spans="1:7" ht="12.75" customHeight="1">
      <c r="A195" s="2"/>
      <c r="B195" s="3"/>
      <c r="C195" s="3"/>
      <c r="D195" s="3"/>
      <c r="E195" s="3"/>
      <c r="F195" s="3"/>
      <c r="G195" s="3"/>
    </row>
    <row r="196" spans="1:7" ht="12.75" customHeight="1">
      <c r="A196" s="2"/>
      <c r="B196" s="3"/>
      <c r="C196" s="3"/>
      <c r="D196" s="3"/>
      <c r="E196" s="3"/>
      <c r="F196" s="3"/>
      <c r="G196" s="3"/>
    </row>
    <row r="197" spans="1:7" ht="12.75" customHeight="1">
      <c r="A197" s="2"/>
      <c r="B197" s="3"/>
      <c r="C197" s="3"/>
      <c r="D197" s="3"/>
      <c r="E197" s="3"/>
      <c r="F197" s="3"/>
      <c r="G197" s="3"/>
    </row>
    <row r="198" spans="1:7" ht="12.75" customHeight="1">
      <c r="A198" s="2"/>
      <c r="B198" s="3"/>
      <c r="C198" s="3"/>
      <c r="D198" s="3"/>
      <c r="E198" s="3"/>
      <c r="F198" s="3"/>
      <c r="G198" s="3"/>
    </row>
    <row r="199" spans="1:7" ht="12.75" customHeight="1">
      <c r="A199" s="2"/>
      <c r="B199" s="3"/>
      <c r="C199" s="3"/>
      <c r="D199" s="3"/>
      <c r="E199" s="3"/>
      <c r="F199" s="3"/>
      <c r="G199" s="3"/>
    </row>
    <row r="200" spans="1:7" ht="12.75" customHeight="1">
      <c r="A200" s="2"/>
      <c r="B200" s="3"/>
      <c r="C200" s="3"/>
      <c r="D200" s="3"/>
      <c r="E200" s="3"/>
      <c r="F200" s="3"/>
      <c r="G200" s="3"/>
    </row>
    <row r="201" spans="1:7" ht="12.75" customHeight="1">
      <c r="A201" s="2"/>
      <c r="B201" s="3"/>
      <c r="C201" s="3"/>
      <c r="D201" s="3"/>
      <c r="E201" s="3"/>
      <c r="F201" s="3"/>
      <c r="G201" s="3"/>
    </row>
    <row r="202" spans="1:7" ht="12.75" customHeight="1">
      <c r="A202" s="2"/>
      <c r="B202" s="3"/>
      <c r="C202" s="3"/>
      <c r="D202" s="3"/>
      <c r="E202" s="3"/>
      <c r="F202" s="3"/>
      <c r="G202" s="3"/>
    </row>
    <row r="203" spans="1:7" ht="12.75" customHeight="1">
      <c r="A203" s="2"/>
      <c r="B203" s="3"/>
      <c r="C203" s="3"/>
      <c r="D203" s="3"/>
      <c r="E203" s="3"/>
      <c r="F203" s="3"/>
      <c r="G203" s="3"/>
    </row>
    <row r="204" spans="1:7" ht="12.75" customHeight="1">
      <c r="A204" s="2"/>
      <c r="B204" s="3"/>
      <c r="C204" s="3"/>
      <c r="D204" s="3"/>
      <c r="E204" s="3"/>
      <c r="F204" s="3"/>
      <c r="G204" s="3"/>
    </row>
    <row r="205" spans="1:7" ht="12.75" customHeight="1">
      <c r="A205" s="2"/>
      <c r="B205" s="3"/>
      <c r="C205" s="3"/>
      <c r="D205" s="3"/>
      <c r="E205" s="3"/>
      <c r="F205" s="3"/>
      <c r="G205" s="3"/>
    </row>
    <row r="206" spans="1:7" ht="12.75" customHeight="1">
      <c r="A206" s="2"/>
      <c r="B206" s="3"/>
      <c r="C206" s="3"/>
      <c r="D206" s="3"/>
      <c r="E206" s="3"/>
      <c r="F206" s="3"/>
      <c r="G206" s="3"/>
    </row>
    <row r="207" spans="1:7" ht="12.75" customHeight="1">
      <c r="A207" s="2"/>
      <c r="B207" s="3"/>
      <c r="C207" s="3"/>
      <c r="D207" s="3"/>
      <c r="E207" s="3"/>
      <c r="F207" s="3"/>
      <c r="G207" s="3"/>
    </row>
    <row r="208" spans="1:7" ht="12.75" customHeight="1">
      <c r="A208" s="2"/>
      <c r="B208" s="3"/>
      <c r="C208" s="3"/>
      <c r="D208" s="3"/>
      <c r="E208" s="3"/>
      <c r="F208" s="3"/>
      <c r="G208" s="3"/>
    </row>
    <row r="209" spans="1:7" ht="12.75" customHeight="1">
      <c r="A209" s="2"/>
      <c r="B209" s="3"/>
      <c r="C209" s="3"/>
      <c r="D209" s="3"/>
      <c r="E209" s="3"/>
      <c r="F209" s="3"/>
      <c r="G209" s="3"/>
    </row>
    <row r="210" spans="1:7" ht="12.75" customHeight="1">
      <c r="A210" s="2"/>
      <c r="B210" s="3"/>
      <c r="C210" s="3"/>
      <c r="D210" s="3"/>
      <c r="E210" s="3"/>
      <c r="F210" s="3"/>
      <c r="G210" s="3"/>
    </row>
    <row r="211" spans="1:7" ht="12.75" customHeight="1">
      <c r="A211" s="2"/>
      <c r="B211" s="3"/>
      <c r="C211" s="3"/>
      <c r="D211" s="3"/>
      <c r="E211" s="3"/>
      <c r="F211" s="3"/>
      <c r="G211" s="3"/>
    </row>
    <row r="212" spans="1:7" ht="12.75" customHeight="1">
      <c r="A212" s="2"/>
      <c r="B212" s="3"/>
      <c r="C212" s="3"/>
      <c r="D212" s="3"/>
      <c r="E212" s="3"/>
      <c r="F212" s="3"/>
      <c r="G212" s="3"/>
    </row>
    <row r="213" spans="1:7" ht="12.75" customHeight="1">
      <c r="A213" s="2"/>
      <c r="B213" s="3"/>
      <c r="C213" s="3"/>
      <c r="D213" s="3"/>
      <c r="E213" s="3"/>
      <c r="F213" s="3"/>
      <c r="G213" s="3"/>
    </row>
    <row r="214" spans="1:7" ht="12.75" customHeight="1">
      <c r="A214" s="2"/>
      <c r="B214" s="3"/>
      <c r="C214" s="3"/>
      <c r="D214" s="3"/>
      <c r="E214" s="3"/>
      <c r="F214" s="3"/>
      <c r="G214" s="3"/>
    </row>
    <row r="215" spans="1:7" ht="12.75" customHeight="1">
      <c r="A215" s="2"/>
      <c r="B215" s="3"/>
      <c r="C215" s="3"/>
      <c r="D215" s="3"/>
      <c r="E215" s="3"/>
      <c r="F215" s="3"/>
      <c r="G215" s="3"/>
    </row>
    <row r="216" spans="1:7" ht="12.75" customHeight="1">
      <c r="A216" s="2"/>
      <c r="B216" s="3"/>
      <c r="C216" s="3"/>
      <c r="D216" s="3"/>
      <c r="E216" s="3"/>
      <c r="F216" s="3"/>
      <c r="G216" s="3"/>
    </row>
    <row r="217" spans="1:7" ht="12.75" customHeight="1">
      <c r="A217" s="2"/>
      <c r="B217" s="3"/>
      <c r="C217" s="3"/>
      <c r="D217" s="3"/>
      <c r="E217" s="3"/>
      <c r="F217" s="3"/>
      <c r="G217" s="3"/>
    </row>
    <row r="218" spans="1:7" ht="12.75" customHeight="1">
      <c r="A218" s="2"/>
      <c r="B218" s="3"/>
      <c r="C218" s="3"/>
      <c r="D218" s="3"/>
      <c r="E218" s="3"/>
      <c r="F218" s="3"/>
      <c r="G218" s="3"/>
    </row>
    <row r="219" spans="1:7" ht="12.75" customHeight="1">
      <c r="A219" s="2"/>
      <c r="B219" s="3"/>
      <c r="C219" s="3"/>
      <c r="D219" s="3"/>
      <c r="E219" s="3"/>
      <c r="F219" s="3"/>
      <c r="G219" s="3"/>
    </row>
    <row r="220" spans="1:7" ht="12.75" customHeight="1">
      <c r="A220" s="2"/>
      <c r="B220" s="3"/>
      <c r="C220" s="3"/>
      <c r="D220" s="3"/>
      <c r="E220" s="3"/>
      <c r="F220" s="3"/>
      <c r="G220" s="3"/>
    </row>
    <row r="221" spans="1:7" ht="12.75" customHeight="1">
      <c r="A221" s="2"/>
      <c r="B221" s="3"/>
      <c r="C221" s="3"/>
      <c r="D221" s="3"/>
      <c r="E221" s="3"/>
      <c r="F221" s="3"/>
      <c r="G221" s="3"/>
    </row>
    <row r="222" spans="1:7" ht="12.75" customHeight="1">
      <c r="A222" s="2"/>
      <c r="B222" s="3"/>
      <c r="C222" s="3"/>
      <c r="D222" s="3"/>
      <c r="E222" s="3"/>
      <c r="F222" s="3"/>
      <c r="G222" s="3"/>
    </row>
    <row r="223" spans="1:7" ht="12.75" customHeight="1">
      <c r="A223" s="2"/>
      <c r="B223" s="3"/>
      <c r="C223" s="3"/>
      <c r="D223" s="3"/>
      <c r="E223" s="3"/>
      <c r="F223" s="3"/>
      <c r="G223" s="3"/>
    </row>
    <row r="224" spans="1:7" ht="12.75" customHeight="1">
      <c r="A224" s="2"/>
      <c r="B224" s="3"/>
      <c r="C224" s="3"/>
      <c r="D224" s="3"/>
      <c r="E224" s="3"/>
      <c r="F224" s="3"/>
      <c r="G224" s="3"/>
    </row>
    <row r="225" spans="1:7" ht="12.75" customHeight="1">
      <c r="A225" s="2"/>
      <c r="B225" s="3"/>
      <c r="C225" s="3"/>
      <c r="D225" s="3"/>
      <c r="E225" s="3"/>
      <c r="F225" s="3"/>
      <c r="G225" s="3"/>
    </row>
    <row r="226" spans="1:7" ht="12.75" customHeight="1">
      <c r="A226" s="2"/>
      <c r="B226" s="3"/>
      <c r="C226" s="3"/>
      <c r="D226" s="3"/>
      <c r="E226" s="3"/>
      <c r="F226" s="3"/>
      <c r="G226" s="3"/>
    </row>
    <row r="227" spans="1:7" ht="12.75" customHeight="1">
      <c r="A227" s="2"/>
      <c r="B227" s="3"/>
      <c r="C227" s="3"/>
      <c r="D227" s="3"/>
      <c r="E227" s="3"/>
      <c r="F227" s="3"/>
      <c r="G227" s="3"/>
    </row>
    <row r="228" spans="1:7" ht="12.75" customHeight="1">
      <c r="A228" s="2"/>
      <c r="B228" s="3"/>
      <c r="C228" s="3"/>
      <c r="D228" s="3"/>
      <c r="E228" s="3"/>
      <c r="F228" s="3"/>
      <c r="G228" s="3"/>
    </row>
    <row r="229" spans="1:7" ht="12.75" customHeight="1">
      <c r="A229" s="2"/>
      <c r="B229" s="3"/>
      <c r="C229" s="3"/>
      <c r="D229" s="3"/>
      <c r="E229" s="3"/>
      <c r="F229" s="3"/>
      <c r="G229" s="3"/>
    </row>
    <row r="230" spans="1:7" ht="12.75" customHeight="1">
      <c r="A230" s="2"/>
      <c r="B230" s="3"/>
      <c r="C230" s="3"/>
      <c r="D230" s="3"/>
      <c r="E230" s="3"/>
      <c r="F230" s="3"/>
      <c r="G230" s="3"/>
    </row>
    <row r="231" spans="1:7" ht="12.75" customHeight="1">
      <c r="A231" s="2"/>
      <c r="B231" s="3"/>
      <c r="C231" s="3"/>
      <c r="D231" s="3"/>
      <c r="E231" s="3"/>
      <c r="F231" s="3"/>
      <c r="G231" s="3"/>
    </row>
    <row r="232" spans="1:7" ht="12.75" customHeight="1">
      <c r="A232" s="2"/>
      <c r="B232" s="3"/>
      <c r="C232" s="3"/>
      <c r="D232" s="3"/>
      <c r="E232" s="3"/>
      <c r="F232" s="3"/>
      <c r="G232" s="3"/>
    </row>
    <row r="233" spans="1:7" ht="12.75" customHeight="1">
      <c r="A233" s="2"/>
      <c r="B233" s="3"/>
      <c r="C233" s="3"/>
      <c r="D233" s="3"/>
      <c r="E233" s="3"/>
      <c r="F233" s="3"/>
      <c r="G233" s="3"/>
    </row>
    <row r="234" spans="1:7" ht="12.75" customHeight="1">
      <c r="A234" s="2"/>
      <c r="B234" s="3"/>
      <c r="C234" s="3"/>
      <c r="D234" s="3"/>
      <c r="E234" s="3"/>
      <c r="F234" s="3"/>
      <c r="G234" s="3"/>
    </row>
    <row r="235" spans="1:7" ht="12.75" customHeight="1">
      <c r="A235" s="2"/>
      <c r="B235" s="3"/>
      <c r="C235" s="3"/>
      <c r="D235" s="3"/>
      <c r="E235" s="3"/>
      <c r="F235" s="3"/>
      <c r="G235" s="3"/>
    </row>
    <row r="236" spans="1:7" ht="12.75" customHeight="1">
      <c r="A236" s="2"/>
      <c r="B236" s="3"/>
      <c r="C236" s="3"/>
      <c r="D236" s="3"/>
      <c r="E236" s="3"/>
      <c r="F236" s="3"/>
      <c r="G236" s="3"/>
    </row>
    <row r="237" spans="1:7" ht="12.75" customHeight="1">
      <c r="A237" s="2"/>
      <c r="B237" s="3"/>
      <c r="C237" s="3"/>
      <c r="D237" s="3"/>
      <c r="E237" s="3"/>
      <c r="F237" s="3"/>
      <c r="G237" s="3"/>
    </row>
    <row r="238" spans="1:7" ht="12.75" customHeight="1">
      <c r="A238" s="2"/>
      <c r="B238" s="3"/>
      <c r="C238" s="3"/>
      <c r="D238" s="3"/>
      <c r="E238" s="3"/>
      <c r="F238" s="3"/>
      <c r="G238" s="3"/>
    </row>
    <row r="239" spans="1:7" ht="12.75" customHeight="1">
      <c r="A239" s="2"/>
      <c r="B239" s="3"/>
      <c r="C239" s="3"/>
      <c r="D239" s="3"/>
      <c r="E239" s="3"/>
      <c r="F239" s="3"/>
      <c r="G239" s="3"/>
    </row>
    <row r="240" spans="1:7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autoFilter ref="B4:I19">
    <sortState ref="B4:I19">
      <sortCondition descending="1" ref="H4:H19"/>
    </sortState>
  </autoFilter>
  <phoneticPr fontId="0" type="noConversion"/>
  <pageMargins left="0.7" right="0.7" top="0.75" bottom="0.75" header="0" footer="0"/>
  <pageSetup orientation="landscape"/>
</worksheet>
</file>

<file path=xl/worksheets/sheet14.xml><?xml version="1.0" encoding="utf-8"?>
<worksheet xmlns="http://schemas.openxmlformats.org/spreadsheetml/2006/main" xmlns:r="http://schemas.openxmlformats.org/officeDocument/2006/relationships">
  <dimension ref="A1:N1000"/>
  <sheetViews>
    <sheetView workbookViewId="0">
      <pane xSplit="2" ySplit="3" topLeftCell="C4" activePane="bottomRight" state="frozen"/>
      <selection pane="topRight" activeCell="C1" sqref="C1"/>
      <selection pane="bottomLeft" activeCell="A4" sqref="A4"/>
      <selection pane="bottomRight" activeCell="C4" sqref="C4"/>
    </sheetView>
  </sheetViews>
  <sheetFormatPr defaultColWidth="12.5703125" defaultRowHeight="15" customHeight="1"/>
  <cols>
    <col min="1" max="1" width="3.85546875" customWidth="1"/>
    <col min="2" max="2" width="15.5703125" customWidth="1"/>
    <col min="3" max="6" width="6.140625" customWidth="1"/>
    <col min="7" max="7" width="6.42578125" customWidth="1"/>
    <col min="8" max="8" width="8" customWidth="1"/>
    <col min="9" max="9" width="8.85546875" customWidth="1"/>
    <col min="10" max="10" width="5.42578125" customWidth="1"/>
    <col min="11" max="11" width="6.7109375" customWidth="1"/>
    <col min="12" max="14" width="5.42578125" customWidth="1"/>
    <col min="15" max="26" width="9.5703125" customWidth="1"/>
  </cols>
  <sheetData>
    <row r="1" spans="1:14" ht="12.75" customHeight="1">
      <c r="A1" s="2"/>
      <c r="B1" s="3"/>
      <c r="C1" s="3"/>
      <c r="D1" s="3"/>
      <c r="E1" s="3"/>
      <c r="F1" s="3"/>
    </row>
    <row r="2" spans="1:14" ht="12.75" customHeight="1">
      <c r="A2" s="2"/>
      <c r="B2" s="4" t="s">
        <v>361</v>
      </c>
      <c r="C2" s="3"/>
      <c r="D2" s="3"/>
      <c r="E2" s="3"/>
      <c r="F2" s="3"/>
    </row>
    <row r="3" spans="1:14" ht="59.25" customHeight="1">
      <c r="A3" s="5" t="s">
        <v>22</v>
      </c>
      <c r="B3" s="6" t="s">
        <v>23</v>
      </c>
      <c r="C3" s="7" t="s">
        <v>25</v>
      </c>
      <c r="D3" s="7" t="s">
        <v>26</v>
      </c>
      <c r="E3" s="7" t="s">
        <v>27</v>
      </c>
      <c r="F3" s="7" t="s">
        <v>28</v>
      </c>
      <c r="G3" s="8" t="s">
        <v>29</v>
      </c>
      <c r="H3" s="9" t="s">
        <v>30</v>
      </c>
      <c r="I3" s="10" t="s">
        <v>31</v>
      </c>
      <c r="K3" s="11"/>
    </row>
    <row r="4" spans="1:14" ht="12.75" customHeight="1">
      <c r="A4" s="12">
        <v>1</v>
      </c>
      <c r="B4" s="13" t="s">
        <v>362</v>
      </c>
      <c r="C4" s="14">
        <v>100</v>
      </c>
      <c r="D4" s="14">
        <v>100</v>
      </c>
      <c r="E4" s="14"/>
      <c r="F4" s="14"/>
      <c r="G4" s="14">
        <f t="shared" ref="G4:G13" si="0">F4+E4+D4+C4</f>
        <v>200</v>
      </c>
      <c r="H4" s="22">
        <f t="shared" ref="H4:H13" si="1">COUNTA(C4,D4,E4,F4)</f>
        <v>2</v>
      </c>
      <c r="I4" s="16" t="str">
        <f t="shared" ref="I4:I13" si="2">CONCATENATE(F4," ",G4," ","(",H4,")")</f>
        <v xml:space="preserve"> 200 (2)</v>
      </c>
    </row>
    <row r="5" spans="1:14" ht="12.75" customHeight="1">
      <c r="A5" s="17">
        <f t="shared" ref="A5:A13" si="3">1+A4</f>
        <v>2</v>
      </c>
      <c r="B5" s="18" t="s">
        <v>363</v>
      </c>
      <c r="C5" s="19">
        <v>90</v>
      </c>
      <c r="D5" s="19">
        <v>90</v>
      </c>
      <c r="E5" s="19"/>
      <c r="F5" s="19"/>
      <c r="G5" s="19">
        <f t="shared" si="0"/>
        <v>180</v>
      </c>
      <c r="H5" s="22">
        <f t="shared" si="1"/>
        <v>2</v>
      </c>
      <c r="I5" s="20" t="str">
        <f t="shared" si="2"/>
        <v xml:space="preserve"> 180 (2)</v>
      </c>
      <c r="N5" s="21"/>
    </row>
    <row r="6" spans="1:14" ht="12.75" customHeight="1">
      <c r="A6" s="17">
        <f t="shared" si="3"/>
        <v>3</v>
      </c>
      <c r="B6" s="18" t="s">
        <v>364</v>
      </c>
      <c r="C6" s="19">
        <v>80</v>
      </c>
      <c r="D6" s="19"/>
      <c r="E6" s="19"/>
      <c r="F6" s="19"/>
      <c r="G6" s="19">
        <f t="shared" si="0"/>
        <v>80</v>
      </c>
      <c r="H6" s="22">
        <f t="shared" si="1"/>
        <v>1</v>
      </c>
      <c r="I6" s="20" t="str">
        <f t="shared" si="2"/>
        <v xml:space="preserve"> 80 (1)</v>
      </c>
    </row>
    <row r="7" spans="1:14" ht="12.75" customHeight="1">
      <c r="A7" s="17">
        <f t="shared" si="3"/>
        <v>4</v>
      </c>
      <c r="B7" s="18" t="s">
        <v>365</v>
      </c>
      <c r="C7" s="19"/>
      <c r="D7" s="19">
        <v>80</v>
      </c>
      <c r="E7" s="19"/>
      <c r="F7" s="19"/>
      <c r="G7" s="19">
        <f t="shared" si="0"/>
        <v>80</v>
      </c>
      <c r="H7" s="22">
        <f t="shared" si="1"/>
        <v>1</v>
      </c>
      <c r="I7" s="20" t="str">
        <f t="shared" si="2"/>
        <v xml:space="preserve"> 80 (1)</v>
      </c>
    </row>
    <row r="8" spans="1:14" ht="12.75" customHeight="1">
      <c r="A8" s="17">
        <f t="shared" si="3"/>
        <v>5</v>
      </c>
      <c r="B8" s="18" t="s">
        <v>366</v>
      </c>
      <c r="C8" s="19"/>
      <c r="D8" s="19">
        <v>70</v>
      </c>
      <c r="E8" s="19"/>
      <c r="F8" s="19"/>
      <c r="G8" s="19">
        <f t="shared" si="0"/>
        <v>70</v>
      </c>
      <c r="H8" s="22">
        <f t="shared" si="1"/>
        <v>1</v>
      </c>
      <c r="I8" s="20" t="str">
        <f t="shared" si="2"/>
        <v xml:space="preserve"> 70 (1)</v>
      </c>
    </row>
    <row r="9" spans="1:14" ht="12.75" customHeight="1">
      <c r="A9" s="17">
        <f t="shared" si="3"/>
        <v>6</v>
      </c>
      <c r="B9" s="18"/>
      <c r="C9" s="19"/>
      <c r="D9" s="19"/>
      <c r="E9" s="19"/>
      <c r="F9" s="19"/>
      <c r="G9" s="19">
        <f t="shared" si="0"/>
        <v>0</v>
      </c>
      <c r="H9" s="22">
        <f t="shared" si="1"/>
        <v>0</v>
      </c>
      <c r="I9" s="20" t="str">
        <f t="shared" si="2"/>
        <v xml:space="preserve"> 0 (0)</v>
      </c>
    </row>
    <row r="10" spans="1:14" ht="12.75" customHeight="1">
      <c r="A10" s="17">
        <f t="shared" si="3"/>
        <v>7</v>
      </c>
      <c r="B10" s="18"/>
      <c r="C10" s="19"/>
      <c r="D10" s="19"/>
      <c r="E10" s="19"/>
      <c r="F10" s="19"/>
      <c r="G10" s="19">
        <f t="shared" si="0"/>
        <v>0</v>
      </c>
      <c r="H10" s="22">
        <f t="shared" si="1"/>
        <v>0</v>
      </c>
      <c r="I10" s="20" t="str">
        <f t="shared" si="2"/>
        <v xml:space="preserve"> 0 (0)</v>
      </c>
    </row>
    <row r="11" spans="1:14" ht="12.75" customHeight="1">
      <c r="A11" s="17">
        <f t="shared" si="3"/>
        <v>8</v>
      </c>
      <c r="B11" s="18"/>
      <c r="C11" s="19"/>
      <c r="D11" s="19"/>
      <c r="E11" s="19"/>
      <c r="F11" s="19"/>
      <c r="G11" s="19">
        <f t="shared" si="0"/>
        <v>0</v>
      </c>
      <c r="H11" s="22">
        <f t="shared" si="1"/>
        <v>0</v>
      </c>
      <c r="I11" s="20" t="str">
        <f t="shared" si="2"/>
        <v xml:space="preserve"> 0 (0)</v>
      </c>
    </row>
    <row r="12" spans="1:14" ht="12.75" customHeight="1">
      <c r="A12" s="17">
        <f t="shared" si="3"/>
        <v>9</v>
      </c>
      <c r="B12" s="18"/>
      <c r="C12" s="19"/>
      <c r="D12" s="19"/>
      <c r="E12" s="19"/>
      <c r="F12" s="19"/>
      <c r="G12" s="19">
        <f t="shared" si="0"/>
        <v>0</v>
      </c>
      <c r="H12" s="22">
        <f t="shared" si="1"/>
        <v>0</v>
      </c>
      <c r="I12" s="20" t="str">
        <f t="shared" si="2"/>
        <v xml:space="preserve"> 0 (0)</v>
      </c>
    </row>
    <row r="13" spans="1:14" ht="12.75" customHeight="1">
      <c r="A13" s="17">
        <f t="shared" si="3"/>
        <v>10</v>
      </c>
      <c r="B13" s="18"/>
      <c r="C13" s="19"/>
      <c r="D13" s="19"/>
      <c r="E13" s="19"/>
      <c r="F13" s="19"/>
      <c r="G13" s="19">
        <f t="shared" si="0"/>
        <v>0</v>
      </c>
      <c r="H13" s="22">
        <f t="shared" si="1"/>
        <v>0</v>
      </c>
      <c r="I13" s="20" t="str">
        <f t="shared" si="2"/>
        <v xml:space="preserve"> 0 (0)</v>
      </c>
    </row>
    <row r="14" spans="1:14" ht="12.75" customHeight="1"/>
    <row r="15" spans="1:14" ht="13.5" customHeight="1">
      <c r="B15" s="1" t="s">
        <v>367</v>
      </c>
      <c r="C15" s="2">
        <f>COUNTA(C4:C13)</f>
        <v>3</v>
      </c>
      <c r="D15" s="2">
        <f>COUNTA(D4:D13)</f>
        <v>4</v>
      </c>
      <c r="E15" s="2">
        <f>COUNTA(E4:E13)</f>
        <v>0</v>
      </c>
      <c r="F15" s="2">
        <f>COUNTA(F4:F13)</f>
        <v>0</v>
      </c>
    </row>
    <row r="16" spans="1:14" ht="12.75" customHeight="1">
      <c r="A16" s="2"/>
      <c r="B16" s="3"/>
      <c r="C16" s="3"/>
      <c r="D16" s="3"/>
      <c r="E16" s="3"/>
      <c r="F16" s="3"/>
    </row>
    <row r="17" spans="1:9" ht="12.75" customHeight="1">
      <c r="A17" s="2"/>
      <c r="B17" s="3"/>
      <c r="C17" s="3"/>
      <c r="D17" s="3"/>
      <c r="E17" s="3"/>
      <c r="F17" s="3"/>
    </row>
    <row r="18" spans="1:9" ht="12.75" customHeight="1">
      <c r="A18" s="2"/>
      <c r="B18" s="4" t="s">
        <v>368</v>
      </c>
      <c r="C18" s="3"/>
      <c r="D18" s="3"/>
      <c r="E18" s="3"/>
      <c r="F18" s="3"/>
    </row>
    <row r="19" spans="1:9" ht="24.75" customHeight="1">
      <c r="A19" s="5" t="s">
        <v>22</v>
      </c>
      <c r="B19" s="6" t="s">
        <v>23</v>
      </c>
      <c r="C19" s="7" t="s">
        <v>25</v>
      </c>
      <c r="D19" s="7" t="s">
        <v>26</v>
      </c>
      <c r="E19" s="7" t="s">
        <v>27</v>
      </c>
      <c r="F19" s="7" t="s">
        <v>28</v>
      </c>
      <c r="G19" s="8" t="s">
        <v>29</v>
      </c>
      <c r="H19" s="9" t="s">
        <v>30</v>
      </c>
      <c r="I19" s="10" t="s">
        <v>31</v>
      </c>
    </row>
    <row r="20" spans="1:9" ht="12.75" customHeight="1">
      <c r="A20" s="12">
        <f>1</f>
        <v>1</v>
      </c>
      <c r="B20" s="13" t="s">
        <v>369</v>
      </c>
      <c r="C20" s="14">
        <v>100</v>
      </c>
      <c r="D20" s="14">
        <v>100</v>
      </c>
      <c r="E20" s="14"/>
      <c r="F20" s="14"/>
      <c r="G20" s="14">
        <f t="shared" ref="G20:G34" si="4">F20+E20+D20+C20</f>
        <v>200</v>
      </c>
      <c r="H20" s="15">
        <f t="shared" ref="H20:H34" si="5">COUNTA(C20,D20,E20,F20)</f>
        <v>2</v>
      </c>
      <c r="I20" s="16" t="str">
        <f t="shared" ref="I20:I34" si="6">CONCATENATE(F20," ",G20," ","(",H20,")")</f>
        <v xml:space="preserve"> 200 (2)</v>
      </c>
    </row>
    <row r="21" spans="1:9" ht="12.75" customHeight="1">
      <c r="A21" s="17">
        <f t="shared" ref="A21:A34" si="7">1+A20</f>
        <v>2</v>
      </c>
      <c r="B21" s="18" t="s">
        <v>370</v>
      </c>
      <c r="C21" s="19">
        <v>90</v>
      </c>
      <c r="D21" s="19">
        <v>90</v>
      </c>
      <c r="E21" s="19"/>
      <c r="F21" s="19"/>
      <c r="G21" s="19">
        <f t="shared" si="4"/>
        <v>180</v>
      </c>
      <c r="H21" s="22">
        <f t="shared" si="5"/>
        <v>2</v>
      </c>
      <c r="I21" s="20" t="str">
        <f t="shared" si="6"/>
        <v xml:space="preserve"> 180 (2)</v>
      </c>
    </row>
    <row r="22" spans="1:9" ht="12.75" customHeight="1">
      <c r="A22" s="17">
        <f t="shared" si="7"/>
        <v>3</v>
      </c>
      <c r="B22" s="18" t="s">
        <v>371</v>
      </c>
      <c r="C22" s="19">
        <v>80</v>
      </c>
      <c r="D22" s="19"/>
      <c r="E22" s="19"/>
      <c r="F22" s="19"/>
      <c r="G22" s="19">
        <f t="shared" si="4"/>
        <v>80</v>
      </c>
      <c r="H22" s="22">
        <f t="shared" si="5"/>
        <v>1</v>
      </c>
      <c r="I22" s="20" t="str">
        <f t="shared" si="6"/>
        <v xml:space="preserve"> 80 (1)</v>
      </c>
    </row>
    <row r="23" spans="1:9" ht="12.75" customHeight="1">
      <c r="A23" s="17">
        <f t="shared" si="7"/>
        <v>4</v>
      </c>
      <c r="B23" s="18" t="s">
        <v>372</v>
      </c>
      <c r="C23" s="19">
        <v>70</v>
      </c>
      <c r="D23" s="19"/>
      <c r="E23" s="19"/>
      <c r="F23" s="19"/>
      <c r="G23" s="19">
        <f t="shared" si="4"/>
        <v>70</v>
      </c>
      <c r="H23" s="22">
        <f t="shared" si="5"/>
        <v>1</v>
      </c>
      <c r="I23" s="20" t="str">
        <f t="shared" si="6"/>
        <v xml:space="preserve"> 70 (1)</v>
      </c>
    </row>
    <row r="24" spans="1:9" ht="12.75" customHeight="1">
      <c r="A24" s="17">
        <f t="shared" si="7"/>
        <v>5</v>
      </c>
      <c r="B24" s="18" t="s">
        <v>373</v>
      </c>
      <c r="C24" s="19">
        <v>60</v>
      </c>
      <c r="D24" s="19"/>
      <c r="E24" s="19"/>
      <c r="F24" s="19"/>
      <c r="G24" s="19">
        <f t="shared" si="4"/>
        <v>60</v>
      </c>
      <c r="H24" s="22">
        <f t="shared" si="5"/>
        <v>1</v>
      </c>
      <c r="I24" s="20" t="str">
        <f t="shared" si="6"/>
        <v xml:space="preserve"> 60 (1)</v>
      </c>
    </row>
    <row r="25" spans="1:9" ht="12.75" customHeight="1">
      <c r="A25" s="17">
        <f t="shared" si="7"/>
        <v>6</v>
      </c>
      <c r="B25" s="18" t="s">
        <v>374</v>
      </c>
      <c r="C25" s="19"/>
      <c r="D25" s="19">
        <v>80</v>
      </c>
      <c r="E25" s="19"/>
      <c r="F25" s="19"/>
      <c r="G25" s="19">
        <f t="shared" si="4"/>
        <v>80</v>
      </c>
      <c r="H25" s="22">
        <f t="shared" si="5"/>
        <v>1</v>
      </c>
      <c r="I25" s="20" t="str">
        <f t="shared" si="6"/>
        <v xml:space="preserve"> 80 (1)</v>
      </c>
    </row>
    <row r="26" spans="1:9" ht="12.75" customHeight="1">
      <c r="A26" s="17">
        <f t="shared" si="7"/>
        <v>7</v>
      </c>
      <c r="B26" s="18"/>
      <c r="C26" s="19"/>
      <c r="D26" s="19"/>
      <c r="E26" s="19"/>
      <c r="F26" s="19"/>
      <c r="G26" s="19">
        <f t="shared" si="4"/>
        <v>0</v>
      </c>
      <c r="H26" s="22">
        <f t="shared" si="5"/>
        <v>0</v>
      </c>
      <c r="I26" s="20" t="str">
        <f t="shared" si="6"/>
        <v xml:space="preserve"> 0 (0)</v>
      </c>
    </row>
    <row r="27" spans="1:9" ht="12.75" customHeight="1">
      <c r="A27" s="17">
        <f t="shared" si="7"/>
        <v>8</v>
      </c>
      <c r="B27" s="18"/>
      <c r="C27" s="19"/>
      <c r="D27" s="19"/>
      <c r="E27" s="19"/>
      <c r="F27" s="19"/>
      <c r="G27" s="19">
        <f t="shared" si="4"/>
        <v>0</v>
      </c>
      <c r="H27" s="22">
        <f t="shared" si="5"/>
        <v>0</v>
      </c>
      <c r="I27" s="20" t="str">
        <f t="shared" si="6"/>
        <v xml:space="preserve"> 0 (0)</v>
      </c>
    </row>
    <row r="28" spans="1:9" ht="12.75" customHeight="1">
      <c r="A28" s="17">
        <f t="shared" si="7"/>
        <v>9</v>
      </c>
      <c r="B28" s="18"/>
      <c r="C28" s="19"/>
      <c r="D28" s="19"/>
      <c r="E28" s="19"/>
      <c r="F28" s="19"/>
      <c r="G28" s="19">
        <f t="shared" si="4"/>
        <v>0</v>
      </c>
      <c r="H28" s="22">
        <f t="shared" si="5"/>
        <v>0</v>
      </c>
      <c r="I28" s="20" t="str">
        <f t="shared" si="6"/>
        <v xml:space="preserve"> 0 (0)</v>
      </c>
    </row>
    <row r="29" spans="1:9" ht="12.75" customHeight="1">
      <c r="A29" s="17">
        <f t="shared" si="7"/>
        <v>10</v>
      </c>
      <c r="B29" s="18"/>
      <c r="C29" s="19"/>
      <c r="D29" s="19"/>
      <c r="E29" s="19"/>
      <c r="F29" s="19"/>
      <c r="G29" s="19">
        <f t="shared" si="4"/>
        <v>0</v>
      </c>
      <c r="H29" s="22">
        <f t="shared" si="5"/>
        <v>0</v>
      </c>
      <c r="I29" s="20" t="str">
        <f t="shared" si="6"/>
        <v xml:space="preserve"> 0 (0)</v>
      </c>
    </row>
    <row r="30" spans="1:9" ht="12.75" customHeight="1">
      <c r="A30" s="17">
        <f t="shared" si="7"/>
        <v>11</v>
      </c>
      <c r="B30" s="18"/>
      <c r="C30" s="19"/>
      <c r="D30" s="19"/>
      <c r="E30" s="19"/>
      <c r="F30" s="19"/>
      <c r="G30" s="19">
        <f t="shared" si="4"/>
        <v>0</v>
      </c>
      <c r="H30" s="22">
        <f t="shared" si="5"/>
        <v>0</v>
      </c>
      <c r="I30" s="20" t="str">
        <f t="shared" si="6"/>
        <v xml:space="preserve"> 0 (0)</v>
      </c>
    </row>
    <row r="31" spans="1:9" ht="12.75" customHeight="1">
      <c r="A31" s="17">
        <f t="shared" si="7"/>
        <v>12</v>
      </c>
      <c r="B31" s="18"/>
      <c r="C31" s="19"/>
      <c r="D31" s="19"/>
      <c r="E31" s="19"/>
      <c r="F31" s="19"/>
      <c r="G31" s="19">
        <f t="shared" si="4"/>
        <v>0</v>
      </c>
      <c r="H31" s="22">
        <f t="shared" si="5"/>
        <v>0</v>
      </c>
      <c r="I31" s="20" t="str">
        <f t="shared" si="6"/>
        <v xml:space="preserve"> 0 (0)</v>
      </c>
    </row>
    <row r="32" spans="1:9" ht="12.75" customHeight="1">
      <c r="A32" s="17">
        <f t="shared" si="7"/>
        <v>13</v>
      </c>
      <c r="B32" s="18"/>
      <c r="C32" s="19"/>
      <c r="D32" s="19"/>
      <c r="E32" s="19"/>
      <c r="F32" s="19"/>
      <c r="G32" s="19">
        <f t="shared" si="4"/>
        <v>0</v>
      </c>
      <c r="H32" s="22">
        <f t="shared" si="5"/>
        <v>0</v>
      </c>
      <c r="I32" s="20" t="str">
        <f t="shared" si="6"/>
        <v xml:space="preserve"> 0 (0)</v>
      </c>
    </row>
    <row r="33" spans="1:9" ht="12.75" customHeight="1">
      <c r="A33" s="17">
        <f t="shared" si="7"/>
        <v>14</v>
      </c>
      <c r="B33" s="18"/>
      <c r="C33" s="19"/>
      <c r="D33" s="19"/>
      <c r="E33" s="19"/>
      <c r="F33" s="19"/>
      <c r="G33" s="19">
        <f t="shared" si="4"/>
        <v>0</v>
      </c>
      <c r="H33" s="22">
        <f t="shared" si="5"/>
        <v>0</v>
      </c>
      <c r="I33" s="20" t="str">
        <f t="shared" si="6"/>
        <v xml:space="preserve"> 0 (0)</v>
      </c>
    </row>
    <row r="34" spans="1:9" ht="13.5" customHeight="1">
      <c r="A34" s="17">
        <f t="shared" si="7"/>
        <v>15</v>
      </c>
      <c r="B34" s="24"/>
      <c r="C34" s="25"/>
      <c r="D34" s="25"/>
      <c r="E34" s="25"/>
      <c r="F34" s="25"/>
      <c r="G34" s="25">
        <f t="shared" si="4"/>
        <v>0</v>
      </c>
      <c r="H34" s="26">
        <f t="shared" si="5"/>
        <v>0</v>
      </c>
      <c r="I34" s="27" t="str">
        <f t="shared" si="6"/>
        <v xml:space="preserve"> 0 (0)</v>
      </c>
    </row>
    <row r="35" spans="1:9" ht="12.75" customHeight="1">
      <c r="A35" s="2"/>
      <c r="B35" s="3"/>
      <c r="C35" s="3"/>
      <c r="D35" s="3"/>
      <c r="E35" s="3"/>
      <c r="F35" s="3"/>
    </row>
    <row r="36" spans="1:9" ht="12.75" customHeight="1">
      <c r="A36" s="2"/>
      <c r="B36" s="3" t="s">
        <v>367</v>
      </c>
      <c r="C36" s="2">
        <f>COUNTA(C20:C34)</f>
        <v>5</v>
      </c>
      <c r="D36" s="2">
        <f>COUNTA(D20:D34)</f>
        <v>3</v>
      </c>
      <c r="E36" s="2">
        <f>COUNTA(E20:E34)</f>
        <v>0</v>
      </c>
      <c r="F36" s="2">
        <f>COUNTA(F20:F34)</f>
        <v>0</v>
      </c>
    </row>
    <row r="37" spans="1:9" ht="12.75" customHeight="1">
      <c r="A37" s="2"/>
      <c r="B37" s="3"/>
      <c r="C37" s="3"/>
      <c r="D37" s="3"/>
      <c r="E37" s="3"/>
      <c r="F37" s="3"/>
    </row>
    <row r="38" spans="1:9" ht="12.75" customHeight="1">
      <c r="A38" s="2"/>
      <c r="B38" s="3"/>
      <c r="C38" s="3"/>
      <c r="D38" s="3"/>
      <c r="E38" s="3"/>
      <c r="F38" s="3"/>
    </row>
    <row r="39" spans="1:9" ht="12.75" customHeight="1">
      <c r="A39" s="2"/>
      <c r="B39" s="3"/>
      <c r="C39" s="3"/>
      <c r="D39" s="3"/>
      <c r="E39" s="3"/>
      <c r="F39" s="3"/>
    </row>
    <row r="40" spans="1:9" ht="12.75" customHeight="1">
      <c r="A40" s="2"/>
      <c r="B40" s="3"/>
      <c r="C40" s="3"/>
      <c r="D40" s="3"/>
      <c r="E40" s="3"/>
      <c r="F40" s="3"/>
    </row>
    <row r="41" spans="1:9" ht="12.75" customHeight="1">
      <c r="A41" s="2"/>
      <c r="B41" s="3"/>
      <c r="C41" s="3"/>
      <c r="D41" s="3"/>
      <c r="E41" s="3"/>
      <c r="F41" s="3"/>
    </row>
    <row r="42" spans="1:9" ht="12.75" customHeight="1">
      <c r="A42" s="2"/>
      <c r="B42" s="3"/>
      <c r="C42" s="3"/>
      <c r="D42" s="3"/>
      <c r="E42" s="3"/>
      <c r="F42" s="3"/>
    </row>
    <row r="43" spans="1:9" ht="12.75" customHeight="1">
      <c r="A43" s="2"/>
      <c r="B43" s="3"/>
      <c r="C43" s="3"/>
      <c r="D43" s="3"/>
      <c r="E43" s="3"/>
      <c r="F43" s="3"/>
    </row>
    <row r="44" spans="1:9" ht="12.75" customHeight="1">
      <c r="A44" s="2"/>
      <c r="B44" s="3"/>
      <c r="C44" s="3"/>
      <c r="D44" s="3"/>
      <c r="E44" s="3"/>
      <c r="F44" s="3"/>
    </row>
    <row r="45" spans="1:9" ht="12.75" customHeight="1">
      <c r="A45" s="2"/>
      <c r="B45" s="3"/>
      <c r="C45" s="3"/>
      <c r="D45" s="3"/>
      <c r="E45" s="3"/>
      <c r="F45" s="3"/>
    </row>
    <row r="46" spans="1:9" ht="12.75" customHeight="1">
      <c r="A46" s="2"/>
      <c r="B46" s="3"/>
      <c r="C46" s="3"/>
      <c r="D46" s="3"/>
      <c r="E46" s="3"/>
      <c r="F46" s="3"/>
    </row>
    <row r="47" spans="1:9" ht="12.75" customHeight="1">
      <c r="A47" s="2"/>
      <c r="B47" s="3"/>
      <c r="C47" s="3"/>
      <c r="D47" s="3"/>
      <c r="E47" s="3"/>
      <c r="F47" s="3"/>
    </row>
    <row r="48" spans="1:9" ht="12.75" customHeight="1">
      <c r="A48" s="2"/>
      <c r="B48" s="3"/>
      <c r="C48" s="3"/>
      <c r="D48" s="3"/>
      <c r="E48" s="3"/>
      <c r="F48" s="3"/>
    </row>
    <row r="49" spans="1:6" ht="12.75" customHeight="1">
      <c r="A49" s="2"/>
      <c r="B49" s="3"/>
      <c r="C49" s="3"/>
      <c r="D49" s="3"/>
      <c r="E49" s="3"/>
      <c r="F49" s="3"/>
    </row>
    <row r="50" spans="1:6" ht="12.75" customHeight="1">
      <c r="A50" s="2"/>
      <c r="B50" s="3"/>
      <c r="C50" s="3"/>
      <c r="D50" s="3"/>
      <c r="E50" s="3"/>
      <c r="F50" s="3"/>
    </row>
    <row r="51" spans="1:6" ht="12.75" customHeight="1">
      <c r="A51" s="2"/>
      <c r="B51" s="3"/>
      <c r="C51" s="3"/>
      <c r="D51" s="3"/>
      <c r="E51" s="3"/>
      <c r="F51" s="3"/>
    </row>
    <row r="52" spans="1:6" ht="12.75" customHeight="1">
      <c r="A52" s="2"/>
      <c r="B52" s="3"/>
      <c r="C52" s="3"/>
      <c r="D52" s="3"/>
      <c r="E52" s="3"/>
      <c r="F52" s="3"/>
    </row>
    <row r="53" spans="1:6" ht="12.75" customHeight="1">
      <c r="A53" s="2"/>
      <c r="B53" s="3"/>
      <c r="C53" s="3"/>
      <c r="D53" s="3"/>
      <c r="E53" s="3"/>
      <c r="F53" s="3"/>
    </row>
    <row r="54" spans="1:6" ht="12.75" customHeight="1">
      <c r="A54" s="2"/>
      <c r="B54" s="3"/>
      <c r="C54" s="3"/>
      <c r="D54" s="3"/>
      <c r="E54" s="3"/>
      <c r="F54" s="3"/>
    </row>
    <row r="55" spans="1:6" ht="12.75" customHeight="1">
      <c r="A55" s="2"/>
      <c r="B55" s="3"/>
      <c r="C55" s="3"/>
      <c r="D55" s="3"/>
      <c r="E55" s="3"/>
      <c r="F55" s="3"/>
    </row>
    <row r="56" spans="1:6" ht="12.75" customHeight="1">
      <c r="A56" s="2"/>
      <c r="B56" s="3"/>
      <c r="C56" s="3"/>
      <c r="D56" s="3"/>
      <c r="E56" s="3"/>
      <c r="F56" s="3"/>
    </row>
    <row r="57" spans="1:6" ht="12.75" customHeight="1">
      <c r="A57" s="2"/>
      <c r="B57" s="3"/>
      <c r="C57" s="3"/>
      <c r="D57" s="3"/>
      <c r="E57" s="3"/>
      <c r="F57" s="3"/>
    </row>
    <row r="58" spans="1:6" ht="12.75" customHeight="1">
      <c r="A58" s="2"/>
      <c r="B58" s="3"/>
      <c r="C58" s="3"/>
      <c r="D58" s="3"/>
      <c r="E58" s="3"/>
      <c r="F58" s="3"/>
    </row>
    <row r="59" spans="1:6" ht="12.75" customHeight="1">
      <c r="A59" s="2"/>
      <c r="B59" s="3"/>
      <c r="C59" s="3"/>
      <c r="D59" s="3"/>
      <c r="E59" s="3"/>
      <c r="F59" s="3"/>
    </row>
    <row r="60" spans="1:6" ht="12.75" customHeight="1">
      <c r="A60" s="2"/>
      <c r="B60" s="3"/>
      <c r="C60" s="3"/>
      <c r="D60" s="3"/>
      <c r="E60" s="3"/>
      <c r="F60" s="3"/>
    </row>
    <row r="61" spans="1:6" ht="12.75" customHeight="1">
      <c r="A61" s="2"/>
      <c r="B61" s="3"/>
      <c r="C61" s="3"/>
      <c r="D61" s="3"/>
      <c r="E61" s="3"/>
      <c r="F61" s="3"/>
    </row>
    <row r="62" spans="1:6" ht="12.75" customHeight="1">
      <c r="A62" s="2"/>
      <c r="B62" s="3"/>
      <c r="C62" s="3"/>
      <c r="D62" s="3"/>
      <c r="E62" s="3"/>
      <c r="F62" s="3"/>
    </row>
    <row r="63" spans="1:6" ht="12.75" customHeight="1">
      <c r="A63" s="2"/>
      <c r="B63" s="3"/>
      <c r="C63" s="3"/>
      <c r="D63" s="3"/>
      <c r="E63" s="3"/>
      <c r="F63" s="3"/>
    </row>
    <row r="64" spans="1:6" ht="12.75" customHeight="1">
      <c r="A64" s="2"/>
      <c r="B64" s="3"/>
      <c r="C64" s="3"/>
      <c r="D64" s="3"/>
      <c r="E64" s="3"/>
      <c r="F64" s="3"/>
    </row>
    <row r="65" spans="1:6" ht="12.75" customHeight="1">
      <c r="A65" s="2"/>
      <c r="B65" s="3"/>
      <c r="C65" s="3"/>
      <c r="D65" s="3"/>
      <c r="E65" s="3"/>
      <c r="F65" s="3"/>
    </row>
    <row r="66" spans="1:6" ht="12.75" customHeight="1">
      <c r="A66" s="2"/>
      <c r="B66" s="3"/>
      <c r="C66" s="3"/>
      <c r="D66" s="3"/>
      <c r="E66" s="3"/>
      <c r="F66" s="3"/>
    </row>
    <row r="67" spans="1:6" ht="12.75" customHeight="1">
      <c r="A67" s="2"/>
      <c r="B67" s="3"/>
      <c r="C67" s="3"/>
      <c r="D67" s="3"/>
      <c r="E67" s="3"/>
      <c r="F67" s="3"/>
    </row>
    <row r="68" spans="1:6" ht="12.75" customHeight="1">
      <c r="A68" s="2"/>
      <c r="B68" s="3"/>
      <c r="C68" s="3"/>
      <c r="D68" s="3"/>
      <c r="E68" s="3"/>
      <c r="F68" s="3"/>
    </row>
    <row r="69" spans="1:6" ht="12.75" customHeight="1">
      <c r="A69" s="2"/>
      <c r="B69" s="3"/>
      <c r="C69" s="3"/>
      <c r="D69" s="3"/>
      <c r="E69" s="3"/>
      <c r="F69" s="3"/>
    </row>
    <row r="70" spans="1:6" ht="12.75" customHeight="1">
      <c r="A70" s="2"/>
      <c r="B70" s="3"/>
      <c r="C70" s="3"/>
      <c r="D70" s="3"/>
      <c r="E70" s="3"/>
      <c r="F70" s="3"/>
    </row>
    <row r="71" spans="1:6" ht="12.75" customHeight="1">
      <c r="A71" s="2"/>
      <c r="B71" s="3"/>
      <c r="C71" s="3"/>
      <c r="D71" s="3"/>
      <c r="E71" s="3"/>
      <c r="F71" s="3"/>
    </row>
    <row r="72" spans="1:6" ht="12.75" customHeight="1">
      <c r="A72" s="2"/>
      <c r="B72" s="3"/>
      <c r="C72" s="3"/>
      <c r="D72" s="3"/>
      <c r="E72" s="3"/>
      <c r="F72" s="3"/>
    </row>
    <row r="73" spans="1:6" ht="12.75" customHeight="1">
      <c r="A73" s="2"/>
      <c r="B73" s="3"/>
      <c r="C73" s="3"/>
      <c r="D73" s="3"/>
      <c r="E73" s="3"/>
      <c r="F73" s="3"/>
    </row>
    <row r="74" spans="1:6" ht="12.75" customHeight="1">
      <c r="A74" s="2"/>
      <c r="B74" s="3"/>
      <c r="C74" s="3"/>
      <c r="D74" s="3"/>
      <c r="E74" s="3"/>
      <c r="F74" s="3"/>
    </row>
    <row r="75" spans="1:6" ht="12.75" customHeight="1">
      <c r="A75" s="2"/>
      <c r="B75" s="3"/>
      <c r="C75" s="3"/>
      <c r="D75" s="3"/>
      <c r="E75" s="3"/>
      <c r="F75" s="3"/>
    </row>
    <row r="76" spans="1:6" ht="12.75" customHeight="1">
      <c r="A76" s="2"/>
      <c r="B76" s="3"/>
      <c r="C76" s="3"/>
      <c r="D76" s="3"/>
      <c r="E76" s="3"/>
      <c r="F76" s="3"/>
    </row>
    <row r="77" spans="1:6" ht="12.75" customHeight="1">
      <c r="A77" s="2"/>
      <c r="B77" s="3"/>
      <c r="C77" s="3"/>
      <c r="D77" s="3"/>
      <c r="E77" s="3"/>
      <c r="F77" s="3"/>
    </row>
    <row r="78" spans="1:6" ht="12.75" customHeight="1">
      <c r="A78" s="2"/>
      <c r="B78" s="3"/>
      <c r="C78" s="3"/>
      <c r="D78" s="3"/>
      <c r="E78" s="3"/>
      <c r="F78" s="3"/>
    </row>
    <row r="79" spans="1:6" ht="12.75" customHeight="1">
      <c r="A79" s="2"/>
      <c r="B79" s="3"/>
      <c r="C79" s="3"/>
      <c r="D79" s="3"/>
      <c r="E79" s="3"/>
      <c r="F79" s="3"/>
    </row>
    <row r="80" spans="1:6" ht="12.75" customHeight="1">
      <c r="A80" s="2"/>
      <c r="B80" s="3"/>
      <c r="C80" s="3"/>
      <c r="D80" s="3"/>
      <c r="E80" s="3"/>
      <c r="F80" s="3"/>
    </row>
    <row r="81" spans="1:6" ht="12.75" customHeight="1">
      <c r="A81" s="2"/>
      <c r="B81" s="3"/>
      <c r="C81" s="3"/>
      <c r="D81" s="3"/>
      <c r="E81" s="3"/>
      <c r="F81" s="3"/>
    </row>
    <row r="82" spans="1:6" ht="12.75" customHeight="1">
      <c r="A82" s="2"/>
      <c r="B82" s="3"/>
      <c r="C82" s="3"/>
      <c r="D82" s="3"/>
      <c r="E82" s="3"/>
      <c r="F82" s="3"/>
    </row>
    <row r="83" spans="1:6" ht="12.75" customHeight="1">
      <c r="A83" s="2"/>
      <c r="B83" s="3"/>
      <c r="C83" s="3"/>
      <c r="D83" s="3"/>
      <c r="E83" s="3"/>
      <c r="F83" s="3"/>
    </row>
    <row r="84" spans="1:6" ht="12.75" customHeight="1">
      <c r="A84" s="2"/>
      <c r="B84" s="3"/>
      <c r="C84" s="3"/>
      <c r="D84" s="3"/>
      <c r="E84" s="3"/>
      <c r="F84" s="3"/>
    </row>
    <row r="85" spans="1:6" ht="12.75" customHeight="1">
      <c r="A85" s="2"/>
      <c r="B85" s="3"/>
      <c r="C85" s="3"/>
      <c r="D85" s="3"/>
      <c r="E85" s="3"/>
      <c r="F85" s="3"/>
    </row>
    <row r="86" spans="1:6" ht="12.75" customHeight="1">
      <c r="A86" s="2"/>
      <c r="B86" s="3"/>
      <c r="C86" s="3"/>
      <c r="D86" s="3"/>
      <c r="E86" s="3"/>
      <c r="F86" s="3"/>
    </row>
    <row r="87" spans="1:6" ht="12.75" customHeight="1">
      <c r="A87" s="2"/>
      <c r="B87" s="3"/>
      <c r="C87" s="3"/>
      <c r="D87" s="3"/>
      <c r="E87" s="3"/>
      <c r="F87" s="3"/>
    </row>
    <row r="88" spans="1:6" ht="12.75" customHeight="1">
      <c r="A88" s="2"/>
      <c r="B88" s="3"/>
      <c r="C88" s="3"/>
      <c r="D88" s="3"/>
      <c r="E88" s="3"/>
      <c r="F88" s="3"/>
    </row>
    <row r="89" spans="1:6" ht="12.75" customHeight="1">
      <c r="A89" s="2"/>
      <c r="B89" s="3"/>
      <c r="C89" s="3"/>
      <c r="D89" s="3"/>
      <c r="E89" s="3"/>
      <c r="F89" s="3"/>
    </row>
    <row r="90" spans="1:6" ht="12.75" customHeight="1">
      <c r="A90" s="2"/>
      <c r="B90" s="3"/>
      <c r="C90" s="3"/>
      <c r="D90" s="3"/>
      <c r="E90" s="3"/>
      <c r="F90" s="3"/>
    </row>
    <row r="91" spans="1:6" ht="12.75" customHeight="1">
      <c r="A91" s="2"/>
      <c r="B91" s="3"/>
      <c r="C91" s="3"/>
      <c r="D91" s="3"/>
      <c r="E91" s="3"/>
      <c r="F91" s="3"/>
    </row>
    <row r="92" spans="1:6" ht="12.75" customHeight="1">
      <c r="A92" s="2"/>
      <c r="B92" s="3"/>
      <c r="C92" s="3"/>
      <c r="D92" s="3"/>
      <c r="E92" s="3"/>
      <c r="F92" s="3"/>
    </row>
    <row r="93" spans="1:6" ht="12.75" customHeight="1">
      <c r="A93" s="2"/>
      <c r="B93" s="3"/>
      <c r="C93" s="3"/>
      <c r="D93" s="3"/>
      <c r="E93" s="3"/>
      <c r="F93" s="3"/>
    </row>
    <row r="94" spans="1:6" ht="12.75" customHeight="1">
      <c r="A94" s="2"/>
      <c r="B94" s="3"/>
      <c r="C94" s="3"/>
      <c r="D94" s="3"/>
      <c r="E94" s="3"/>
      <c r="F94" s="3"/>
    </row>
    <row r="95" spans="1:6" ht="12.75" customHeight="1">
      <c r="A95" s="2"/>
      <c r="B95" s="3"/>
      <c r="C95" s="3"/>
      <c r="D95" s="3"/>
      <c r="E95" s="3"/>
      <c r="F95" s="3"/>
    </row>
    <row r="96" spans="1:6" ht="12.75" customHeight="1">
      <c r="A96" s="2"/>
      <c r="B96" s="3"/>
      <c r="C96" s="3"/>
      <c r="D96" s="3"/>
      <c r="E96" s="3"/>
      <c r="F96" s="3"/>
    </row>
    <row r="97" spans="1:6" ht="12.75" customHeight="1">
      <c r="A97" s="2"/>
      <c r="B97" s="3"/>
      <c r="C97" s="3"/>
      <c r="D97" s="3"/>
      <c r="E97" s="3"/>
      <c r="F97" s="3"/>
    </row>
    <row r="98" spans="1:6" ht="12.75" customHeight="1">
      <c r="A98" s="2"/>
      <c r="B98" s="3"/>
      <c r="C98" s="3"/>
      <c r="D98" s="3"/>
      <c r="E98" s="3"/>
      <c r="F98" s="3"/>
    </row>
    <row r="99" spans="1:6" ht="12.75" customHeight="1">
      <c r="A99" s="2"/>
      <c r="B99" s="3"/>
      <c r="C99" s="3"/>
      <c r="D99" s="3"/>
      <c r="E99" s="3"/>
      <c r="F99" s="3"/>
    </row>
    <row r="100" spans="1:6" ht="12.75" customHeight="1">
      <c r="A100" s="2"/>
      <c r="B100" s="3"/>
      <c r="C100" s="3"/>
      <c r="D100" s="3"/>
      <c r="E100" s="3"/>
      <c r="F100" s="3"/>
    </row>
    <row r="101" spans="1:6" ht="12.75" customHeight="1">
      <c r="A101" s="2"/>
      <c r="B101" s="3"/>
      <c r="C101" s="3"/>
      <c r="D101" s="3"/>
      <c r="E101" s="3"/>
      <c r="F101" s="3"/>
    </row>
    <row r="102" spans="1:6" ht="12.75" customHeight="1">
      <c r="A102" s="2"/>
      <c r="B102" s="3"/>
      <c r="C102" s="3"/>
      <c r="D102" s="3"/>
      <c r="E102" s="3"/>
      <c r="F102" s="3"/>
    </row>
    <row r="103" spans="1:6" ht="12.75" customHeight="1">
      <c r="A103" s="2"/>
      <c r="B103" s="3"/>
      <c r="C103" s="3"/>
      <c r="D103" s="3"/>
      <c r="E103" s="3"/>
      <c r="F103" s="3"/>
    </row>
    <row r="104" spans="1:6" ht="12.75" customHeight="1">
      <c r="A104" s="2"/>
      <c r="B104" s="3"/>
      <c r="C104" s="3"/>
      <c r="D104" s="3"/>
      <c r="E104" s="3"/>
      <c r="F104" s="3"/>
    </row>
    <row r="105" spans="1:6" ht="12.75" customHeight="1">
      <c r="A105" s="2"/>
      <c r="B105" s="3"/>
      <c r="C105" s="3"/>
      <c r="D105" s="3"/>
      <c r="E105" s="3"/>
      <c r="F105" s="3"/>
    </row>
    <row r="106" spans="1:6" ht="12.75" customHeight="1">
      <c r="A106" s="2"/>
      <c r="B106" s="3"/>
      <c r="C106" s="3"/>
      <c r="D106" s="3"/>
      <c r="E106" s="3"/>
      <c r="F106" s="3"/>
    </row>
    <row r="107" spans="1:6" ht="12.75" customHeight="1">
      <c r="A107" s="2"/>
      <c r="B107" s="3"/>
      <c r="C107" s="3"/>
      <c r="D107" s="3"/>
      <c r="E107" s="3"/>
      <c r="F107" s="3"/>
    </row>
    <row r="108" spans="1:6" ht="12.75" customHeight="1">
      <c r="A108" s="2"/>
      <c r="B108" s="3"/>
      <c r="C108" s="3"/>
      <c r="D108" s="3"/>
      <c r="E108" s="3"/>
      <c r="F108" s="3"/>
    </row>
    <row r="109" spans="1:6" ht="12.75" customHeight="1">
      <c r="A109" s="2"/>
      <c r="B109" s="3"/>
      <c r="C109" s="3"/>
      <c r="D109" s="3"/>
      <c r="E109" s="3"/>
      <c r="F109" s="3"/>
    </row>
    <row r="110" spans="1:6" ht="12.75" customHeight="1">
      <c r="A110" s="2"/>
      <c r="B110" s="3"/>
      <c r="C110" s="3"/>
      <c r="D110" s="3"/>
      <c r="E110" s="3"/>
      <c r="F110" s="3"/>
    </row>
    <row r="111" spans="1:6" ht="12.75" customHeight="1">
      <c r="A111" s="2"/>
      <c r="B111" s="3"/>
      <c r="C111" s="3"/>
      <c r="D111" s="3"/>
      <c r="E111" s="3"/>
      <c r="F111" s="3"/>
    </row>
    <row r="112" spans="1:6" ht="12.75" customHeight="1">
      <c r="A112" s="2"/>
      <c r="B112" s="3"/>
      <c r="C112" s="3"/>
      <c r="D112" s="3"/>
      <c r="E112" s="3"/>
      <c r="F112" s="3"/>
    </row>
    <row r="113" spans="1:6" ht="12.75" customHeight="1">
      <c r="A113" s="2"/>
      <c r="B113" s="3"/>
      <c r="C113" s="3"/>
      <c r="D113" s="3"/>
      <c r="E113" s="3"/>
      <c r="F113" s="3"/>
    </row>
    <row r="114" spans="1:6" ht="12.75" customHeight="1">
      <c r="A114" s="2"/>
      <c r="B114" s="3"/>
      <c r="C114" s="3"/>
      <c r="D114" s="3"/>
      <c r="E114" s="3"/>
      <c r="F114" s="3"/>
    </row>
    <row r="115" spans="1:6" ht="12.75" customHeight="1">
      <c r="A115" s="2"/>
      <c r="B115" s="3"/>
      <c r="C115" s="3"/>
      <c r="D115" s="3"/>
      <c r="E115" s="3"/>
      <c r="F115" s="3"/>
    </row>
    <row r="116" spans="1:6" ht="12.75" customHeight="1">
      <c r="A116" s="2"/>
      <c r="B116" s="3"/>
      <c r="C116" s="3"/>
      <c r="D116" s="3"/>
      <c r="E116" s="3"/>
      <c r="F116" s="3"/>
    </row>
    <row r="117" spans="1:6" ht="12.75" customHeight="1">
      <c r="A117" s="2"/>
      <c r="B117" s="3"/>
      <c r="C117" s="3"/>
      <c r="D117" s="3"/>
      <c r="E117" s="3"/>
      <c r="F117" s="3"/>
    </row>
    <row r="118" spans="1:6" ht="12.75" customHeight="1">
      <c r="A118" s="2"/>
      <c r="B118" s="3"/>
      <c r="C118" s="3"/>
      <c r="D118" s="3"/>
      <c r="E118" s="3"/>
      <c r="F118" s="3"/>
    </row>
    <row r="119" spans="1:6" ht="12.75" customHeight="1">
      <c r="A119" s="2"/>
      <c r="B119" s="3"/>
      <c r="C119" s="3"/>
      <c r="D119" s="3"/>
      <c r="E119" s="3"/>
      <c r="F119" s="3"/>
    </row>
    <row r="120" spans="1:6" ht="12.75" customHeight="1">
      <c r="A120" s="2"/>
      <c r="B120" s="3"/>
      <c r="C120" s="3"/>
      <c r="D120" s="3"/>
      <c r="E120" s="3"/>
      <c r="F120" s="3"/>
    </row>
    <row r="121" spans="1:6" ht="12.75" customHeight="1">
      <c r="A121" s="2"/>
      <c r="B121" s="3"/>
      <c r="C121" s="3"/>
      <c r="D121" s="3"/>
      <c r="E121" s="3"/>
      <c r="F121" s="3"/>
    </row>
    <row r="122" spans="1:6" ht="12.75" customHeight="1">
      <c r="A122" s="2"/>
      <c r="B122" s="3"/>
      <c r="C122" s="3"/>
      <c r="D122" s="3"/>
      <c r="E122" s="3"/>
      <c r="F122" s="3"/>
    </row>
    <row r="123" spans="1:6" ht="12.75" customHeight="1">
      <c r="A123" s="2"/>
      <c r="B123" s="3"/>
      <c r="C123" s="3"/>
      <c r="D123" s="3"/>
      <c r="E123" s="3"/>
      <c r="F123" s="3"/>
    </row>
    <row r="124" spans="1:6" ht="12.75" customHeight="1">
      <c r="A124" s="2"/>
      <c r="B124" s="3"/>
      <c r="C124" s="3"/>
      <c r="D124" s="3"/>
      <c r="E124" s="3"/>
      <c r="F124" s="3"/>
    </row>
    <row r="125" spans="1:6" ht="12.75" customHeight="1">
      <c r="A125" s="2"/>
      <c r="B125" s="3"/>
      <c r="C125" s="3"/>
      <c r="D125" s="3"/>
      <c r="E125" s="3"/>
      <c r="F125" s="3"/>
    </row>
    <row r="126" spans="1:6" ht="12.75" customHeight="1">
      <c r="A126" s="2"/>
      <c r="B126" s="3"/>
      <c r="C126" s="3"/>
      <c r="D126" s="3"/>
      <c r="E126" s="3"/>
      <c r="F126" s="3"/>
    </row>
    <row r="127" spans="1:6" ht="12.75" customHeight="1">
      <c r="A127" s="2"/>
      <c r="B127" s="3"/>
      <c r="C127" s="3"/>
      <c r="D127" s="3"/>
      <c r="E127" s="3"/>
      <c r="F127" s="3"/>
    </row>
    <row r="128" spans="1:6" ht="12.75" customHeight="1">
      <c r="A128" s="2"/>
      <c r="B128" s="3"/>
      <c r="C128" s="3"/>
      <c r="D128" s="3"/>
      <c r="E128" s="3"/>
      <c r="F128" s="3"/>
    </row>
    <row r="129" spans="1:6" ht="12.75" customHeight="1">
      <c r="A129" s="2"/>
      <c r="B129" s="3"/>
      <c r="C129" s="3"/>
      <c r="D129" s="3"/>
      <c r="E129" s="3"/>
      <c r="F129" s="3"/>
    </row>
    <row r="130" spans="1:6" ht="12.75" customHeight="1">
      <c r="A130" s="2"/>
      <c r="B130" s="3"/>
      <c r="C130" s="3"/>
      <c r="D130" s="3"/>
      <c r="E130" s="3"/>
      <c r="F130" s="3"/>
    </row>
    <row r="131" spans="1:6" ht="12.75" customHeight="1">
      <c r="A131" s="2"/>
      <c r="B131" s="3"/>
      <c r="C131" s="3"/>
      <c r="D131" s="3"/>
      <c r="E131" s="3"/>
      <c r="F131" s="3"/>
    </row>
    <row r="132" spans="1:6" ht="12.75" customHeight="1">
      <c r="A132" s="2"/>
      <c r="B132" s="3"/>
      <c r="C132" s="3"/>
      <c r="D132" s="3"/>
      <c r="E132" s="3"/>
      <c r="F132" s="3"/>
    </row>
    <row r="133" spans="1:6" ht="12.75" customHeight="1">
      <c r="A133" s="2"/>
      <c r="B133" s="3"/>
      <c r="C133" s="3"/>
      <c r="D133" s="3"/>
      <c r="E133" s="3"/>
      <c r="F133" s="3"/>
    </row>
    <row r="134" spans="1:6" ht="12.75" customHeight="1">
      <c r="A134" s="2"/>
      <c r="B134" s="3"/>
      <c r="C134" s="3"/>
      <c r="D134" s="3"/>
      <c r="E134" s="3"/>
      <c r="F134" s="3"/>
    </row>
    <row r="135" spans="1:6" ht="12.75" customHeight="1">
      <c r="A135" s="2"/>
      <c r="B135" s="3"/>
      <c r="C135" s="3"/>
      <c r="D135" s="3"/>
      <c r="E135" s="3"/>
      <c r="F135" s="3"/>
    </row>
    <row r="136" spans="1:6" ht="12.75" customHeight="1">
      <c r="A136" s="2"/>
      <c r="B136" s="3"/>
      <c r="C136" s="3"/>
      <c r="D136" s="3"/>
      <c r="E136" s="3"/>
      <c r="F136" s="3"/>
    </row>
    <row r="137" spans="1:6" ht="12.75" customHeight="1">
      <c r="A137" s="2"/>
      <c r="B137" s="3"/>
      <c r="C137" s="3"/>
      <c r="D137" s="3"/>
      <c r="E137" s="3"/>
      <c r="F137" s="3"/>
    </row>
    <row r="138" spans="1:6" ht="12.75" customHeight="1">
      <c r="A138" s="2"/>
      <c r="B138" s="3"/>
      <c r="C138" s="3"/>
      <c r="D138" s="3"/>
      <c r="E138" s="3"/>
      <c r="F138" s="3"/>
    </row>
    <row r="139" spans="1:6" ht="12.75" customHeight="1">
      <c r="A139" s="2"/>
      <c r="B139" s="3"/>
      <c r="C139" s="3"/>
      <c r="D139" s="3"/>
      <c r="E139" s="3"/>
      <c r="F139" s="3"/>
    </row>
    <row r="140" spans="1:6" ht="12.75" customHeight="1">
      <c r="A140" s="2"/>
      <c r="B140" s="3"/>
      <c r="C140" s="3"/>
      <c r="D140" s="3"/>
      <c r="E140" s="3"/>
      <c r="F140" s="3"/>
    </row>
    <row r="141" spans="1:6" ht="12.75" customHeight="1">
      <c r="A141" s="2"/>
      <c r="B141" s="3"/>
      <c r="C141" s="3"/>
      <c r="D141" s="3"/>
      <c r="E141" s="3"/>
      <c r="F141" s="3"/>
    </row>
    <row r="142" spans="1:6" ht="12.75" customHeight="1">
      <c r="A142" s="2"/>
      <c r="B142" s="3"/>
      <c r="C142" s="3"/>
      <c r="D142" s="3"/>
      <c r="E142" s="3"/>
      <c r="F142" s="3"/>
    </row>
    <row r="143" spans="1:6" ht="12.75" customHeight="1">
      <c r="A143" s="2"/>
      <c r="B143" s="3"/>
      <c r="C143" s="3"/>
      <c r="D143" s="3"/>
      <c r="E143" s="3"/>
      <c r="F143" s="3"/>
    </row>
    <row r="144" spans="1:6" ht="12.75" customHeight="1">
      <c r="A144" s="2"/>
      <c r="B144" s="3"/>
      <c r="C144" s="3"/>
      <c r="D144" s="3"/>
      <c r="E144" s="3"/>
      <c r="F144" s="3"/>
    </row>
    <row r="145" spans="1:6" ht="12.75" customHeight="1">
      <c r="A145" s="2"/>
      <c r="B145" s="3"/>
      <c r="C145" s="3"/>
      <c r="D145" s="3"/>
      <c r="E145" s="3"/>
      <c r="F145" s="3"/>
    </row>
    <row r="146" spans="1:6" ht="12.75" customHeight="1">
      <c r="A146" s="2"/>
      <c r="B146" s="3"/>
      <c r="C146" s="3"/>
      <c r="D146" s="3"/>
      <c r="E146" s="3"/>
      <c r="F146" s="3"/>
    </row>
    <row r="147" spans="1:6" ht="12.75" customHeight="1">
      <c r="A147" s="2"/>
      <c r="B147" s="3"/>
      <c r="C147" s="3"/>
      <c r="D147" s="3"/>
      <c r="E147" s="3"/>
      <c r="F147" s="3"/>
    </row>
    <row r="148" spans="1:6" ht="12.75" customHeight="1">
      <c r="A148" s="2"/>
      <c r="B148" s="3"/>
      <c r="C148" s="3"/>
      <c r="D148" s="3"/>
      <c r="E148" s="3"/>
      <c r="F148" s="3"/>
    </row>
    <row r="149" spans="1:6" ht="12.75" customHeight="1">
      <c r="A149" s="2"/>
      <c r="B149" s="3"/>
      <c r="C149" s="3"/>
      <c r="D149" s="3"/>
      <c r="E149" s="3"/>
      <c r="F149" s="3"/>
    </row>
    <row r="150" spans="1:6" ht="12.75" customHeight="1">
      <c r="A150" s="2"/>
      <c r="B150" s="3"/>
      <c r="C150" s="3"/>
      <c r="D150" s="3"/>
      <c r="E150" s="3"/>
      <c r="F150" s="3"/>
    </row>
    <row r="151" spans="1:6" ht="12.75" customHeight="1">
      <c r="A151" s="2"/>
      <c r="B151" s="3"/>
      <c r="C151" s="3"/>
      <c r="D151" s="3"/>
      <c r="E151" s="3"/>
      <c r="F151" s="3"/>
    </row>
    <row r="152" spans="1:6" ht="12.75" customHeight="1">
      <c r="A152" s="2"/>
      <c r="B152" s="3"/>
      <c r="C152" s="3"/>
      <c r="D152" s="3"/>
      <c r="E152" s="3"/>
      <c r="F152" s="3"/>
    </row>
    <row r="153" spans="1:6" ht="12.75" customHeight="1">
      <c r="A153" s="2"/>
      <c r="B153" s="3"/>
      <c r="C153" s="3"/>
      <c r="D153" s="3"/>
      <c r="E153" s="3"/>
      <c r="F153" s="3"/>
    </row>
    <row r="154" spans="1:6" ht="12.75" customHeight="1">
      <c r="A154" s="2"/>
      <c r="B154" s="3"/>
      <c r="C154" s="3"/>
      <c r="D154" s="3"/>
      <c r="E154" s="3"/>
      <c r="F154" s="3"/>
    </row>
    <row r="155" spans="1:6" ht="12.75" customHeight="1">
      <c r="A155" s="2"/>
      <c r="B155" s="3"/>
      <c r="C155" s="3"/>
      <c r="D155" s="3"/>
      <c r="E155" s="3"/>
      <c r="F155" s="3"/>
    </row>
    <row r="156" spans="1:6" ht="12.75" customHeight="1">
      <c r="A156" s="2"/>
      <c r="B156" s="3"/>
      <c r="C156" s="3"/>
      <c r="D156" s="3"/>
      <c r="E156" s="3"/>
      <c r="F156" s="3"/>
    </row>
    <row r="157" spans="1:6" ht="12.75" customHeight="1">
      <c r="A157" s="2"/>
      <c r="B157" s="3"/>
      <c r="C157" s="3"/>
      <c r="D157" s="3"/>
      <c r="E157" s="3"/>
      <c r="F157" s="3"/>
    </row>
    <row r="158" spans="1:6" ht="12.75" customHeight="1">
      <c r="A158" s="2"/>
      <c r="B158" s="3"/>
      <c r="C158" s="3"/>
      <c r="D158" s="3"/>
      <c r="E158" s="3"/>
      <c r="F158" s="3"/>
    </row>
    <row r="159" spans="1:6" ht="12.75" customHeight="1">
      <c r="A159" s="2"/>
      <c r="B159" s="3"/>
      <c r="C159" s="3"/>
      <c r="D159" s="3"/>
      <c r="E159" s="3"/>
      <c r="F159" s="3"/>
    </row>
    <row r="160" spans="1:6" ht="12.75" customHeight="1">
      <c r="A160" s="2"/>
      <c r="B160" s="3"/>
      <c r="C160" s="3"/>
      <c r="D160" s="3"/>
      <c r="E160" s="3"/>
      <c r="F160" s="3"/>
    </row>
    <row r="161" spans="1:6" ht="12.75" customHeight="1">
      <c r="A161" s="2"/>
      <c r="B161" s="3"/>
      <c r="C161" s="3"/>
      <c r="D161" s="3"/>
      <c r="E161" s="3"/>
      <c r="F161" s="3"/>
    </row>
    <row r="162" spans="1:6" ht="12.75" customHeight="1">
      <c r="A162" s="2"/>
      <c r="B162" s="3"/>
      <c r="C162" s="3"/>
      <c r="D162" s="3"/>
      <c r="E162" s="3"/>
      <c r="F162" s="3"/>
    </row>
    <row r="163" spans="1:6" ht="12.75" customHeight="1">
      <c r="A163" s="2"/>
      <c r="B163" s="3"/>
      <c r="C163" s="3"/>
      <c r="D163" s="3"/>
      <c r="E163" s="3"/>
      <c r="F163" s="3"/>
    </row>
    <row r="164" spans="1:6" ht="12.75" customHeight="1">
      <c r="A164" s="2"/>
      <c r="B164" s="3"/>
      <c r="C164" s="3"/>
      <c r="D164" s="3"/>
      <c r="E164" s="3"/>
      <c r="F164" s="3"/>
    </row>
    <row r="165" spans="1:6" ht="12.75" customHeight="1">
      <c r="A165" s="2"/>
      <c r="B165" s="3"/>
      <c r="C165" s="3"/>
      <c r="D165" s="3"/>
      <c r="E165" s="3"/>
      <c r="F165" s="3"/>
    </row>
    <row r="166" spans="1:6" ht="12.75" customHeight="1">
      <c r="A166" s="2"/>
      <c r="B166" s="3"/>
      <c r="C166" s="3"/>
      <c r="D166" s="3"/>
      <c r="E166" s="3"/>
      <c r="F166" s="3"/>
    </row>
    <row r="167" spans="1:6" ht="12.75" customHeight="1">
      <c r="A167" s="2"/>
      <c r="B167" s="3"/>
      <c r="C167" s="3"/>
      <c r="D167" s="3"/>
      <c r="E167" s="3"/>
      <c r="F167" s="3"/>
    </row>
    <row r="168" spans="1:6" ht="12.75" customHeight="1">
      <c r="A168" s="2"/>
      <c r="B168" s="3"/>
      <c r="C168" s="3"/>
      <c r="D168" s="3"/>
      <c r="E168" s="3"/>
      <c r="F168" s="3"/>
    </row>
    <row r="169" spans="1:6" ht="12.75" customHeight="1">
      <c r="A169" s="2"/>
      <c r="B169" s="3"/>
      <c r="C169" s="3"/>
      <c r="D169" s="3"/>
      <c r="E169" s="3"/>
      <c r="F169" s="3"/>
    </row>
    <row r="170" spans="1:6" ht="12.75" customHeight="1">
      <c r="A170" s="2"/>
      <c r="B170" s="3"/>
      <c r="C170" s="3"/>
      <c r="D170" s="3"/>
      <c r="E170" s="3"/>
      <c r="F170" s="3"/>
    </row>
    <row r="171" spans="1:6" ht="12.75" customHeight="1">
      <c r="A171" s="2"/>
      <c r="B171" s="3"/>
      <c r="C171" s="3"/>
      <c r="D171" s="3"/>
      <c r="E171" s="3"/>
      <c r="F171" s="3"/>
    </row>
    <row r="172" spans="1:6" ht="12.75" customHeight="1">
      <c r="A172" s="2"/>
      <c r="B172" s="3"/>
      <c r="C172" s="3"/>
      <c r="D172" s="3"/>
      <c r="E172" s="3"/>
      <c r="F172" s="3"/>
    </row>
    <row r="173" spans="1:6" ht="12.75" customHeight="1">
      <c r="A173" s="2"/>
      <c r="B173" s="3"/>
      <c r="C173" s="3"/>
      <c r="D173" s="3"/>
      <c r="E173" s="3"/>
      <c r="F173" s="3"/>
    </row>
    <row r="174" spans="1:6" ht="12.75" customHeight="1">
      <c r="A174" s="2"/>
      <c r="B174" s="3"/>
      <c r="C174" s="3"/>
      <c r="D174" s="3"/>
      <c r="E174" s="3"/>
      <c r="F174" s="3"/>
    </row>
    <row r="175" spans="1:6" ht="12.75" customHeight="1">
      <c r="A175" s="2"/>
      <c r="B175" s="3"/>
      <c r="C175" s="3"/>
      <c r="D175" s="3"/>
      <c r="E175" s="3"/>
      <c r="F175" s="3"/>
    </row>
    <row r="176" spans="1:6" ht="12.75" customHeight="1">
      <c r="A176" s="2"/>
      <c r="B176" s="3"/>
      <c r="C176" s="3"/>
      <c r="D176" s="3"/>
      <c r="E176" s="3"/>
      <c r="F176" s="3"/>
    </row>
    <row r="177" spans="1:6" ht="12.75" customHeight="1">
      <c r="A177" s="2"/>
      <c r="B177" s="3"/>
      <c r="C177" s="3"/>
      <c r="D177" s="3"/>
      <c r="E177" s="3"/>
      <c r="F177" s="3"/>
    </row>
    <row r="178" spans="1:6" ht="12.75" customHeight="1">
      <c r="A178" s="2"/>
      <c r="B178" s="3"/>
      <c r="C178" s="3"/>
      <c r="D178" s="3"/>
      <c r="E178" s="3"/>
      <c r="F178" s="3"/>
    </row>
    <row r="179" spans="1:6" ht="12.75" customHeight="1">
      <c r="A179" s="2"/>
      <c r="B179" s="3"/>
      <c r="C179" s="3"/>
      <c r="D179" s="3"/>
      <c r="E179" s="3"/>
      <c r="F179" s="3"/>
    </row>
    <row r="180" spans="1:6" ht="12.75" customHeight="1">
      <c r="A180" s="2"/>
      <c r="B180" s="3"/>
      <c r="C180" s="3"/>
      <c r="D180" s="3"/>
      <c r="E180" s="3"/>
      <c r="F180" s="3"/>
    </row>
    <row r="181" spans="1:6" ht="12.75" customHeight="1">
      <c r="A181" s="2"/>
      <c r="B181" s="3"/>
      <c r="C181" s="3"/>
      <c r="D181" s="3"/>
      <c r="E181" s="3"/>
      <c r="F181" s="3"/>
    </row>
    <row r="182" spans="1:6" ht="12.75" customHeight="1">
      <c r="A182" s="2"/>
      <c r="B182" s="3"/>
      <c r="C182" s="3"/>
      <c r="D182" s="3"/>
      <c r="E182" s="3"/>
      <c r="F182" s="3"/>
    </row>
    <row r="183" spans="1:6" ht="12.75" customHeight="1">
      <c r="A183" s="2"/>
      <c r="B183" s="3"/>
      <c r="C183" s="3"/>
      <c r="D183" s="3"/>
      <c r="E183" s="3"/>
      <c r="F183" s="3"/>
    </row>
    <row r="184" spans="1:6" ht="12.75" customHeight="1">
      <c r="A184" s="2"/>
      <c r="B184" s="3"/>
      <c r="C184" s="3"/>
      <c r="D184" s="3"/>
      <c r="E184" s="3"/>
      <c r="F184" s="3"/>
    </row>
    <row r="185" spans="1:6" ht="12.75" customHeight="1">
      <c r="A185" s="2"/>
      <c r="B185" s="3"/>
      <c r="C185" s="3"/>
      <c r="D185" s="3"/>
      <c r="E185" s="3"/>
      <c r="F185" s="3"/>
    </row>
    <row r="186" spans="1:6" ht="12.75" customHeight="1">
      <c r="A186" s="2"/>
      <c r="B186" s="3"/>
      <c r="C186" s="3"/>
      <c r="D186" s="3"/>
      <c r="E186" s="3"/>
      <c r="F186" s="3"/>
    </row>
    <row r="187" spans="1:6" ht="12.75" customHeight="1">
      <c r="A187" s="2"/>
      <c r="B187" s="3"/>
      <c r="C187" s="3"/>
      <c r="D187" s="3"/>
      <c r="E187" s="3"/>
      <c r="F187" s="3"/>
    </row>
    <row r="188" spans="1:6" ht="12.75" customHeight="1">
      <c r="A188" s="2"/>
      <c r="B188" s="3"/>
      <c r="C188" s="3"/>
      <c r="D188" s="3"/>
      <c r="E188" s="3"/>
      <c r="F188" s="3"/>
    </row>
    <row r="189" spans="1:6" ht="12.75" customHeight="1">
      <c r="A189" s="2"/>
      <c r="B189" s="3"/>
      <c r="C189" s="3"/>
      <c r="D189" s="3"/>
      <c r="E189" s="3"/>
      <c r="F189" s="3"/>
    </row>
    <row r="190" spans="1:6" ht="12.75" customHeight="1">
      <c r="A190" s="2"/>
      <c r="B190" s="3"/>
      <c r="C190" s="3"/>
      <c r="D190" s="3"/>
      <c r="E190" s="3"/>
      <c r="F190" s="3"/>
    </row>
    <row r="191" spans="1:6" ht="12.75" customHeight="1">
      <c r="A191" s="2"/>
      <c r="B191" s="3"/>
      <c r="C191" s="3"/>
      <c r="D191" s="3"/>
      <c r="E191" s="3"/>
      <c r="F191" s="3"/>
    </row>
    <row r="192" spans="1:6" ht="12.75" customHeight="1">
      <c r="A192" s="2"/>
      <c r="B192" s="3"/>
      <c r="C192" s="3"/>
      <c r="D192" s="3"/>
      <c r="E192" s="3"/>
      <c r="F192" s="3"/>
    </row>
    <row r="193" spans="1:6" ht="12.75" customHeight="1">
      <c r="A193" s="2"/>
      <c r="B193" s="3"/>
      <c r="C193" s="3"/>
      <c r="D193" s="3"/>
      <c r="E193" s="3"/>
      <c r="F193" s="3"/>
    </row>
    <row r="194" spans="1:6" ht="12.75" customHeight="1">
      <c r="A194" s="2"/>
      <c r="B194" s="3"/>
      <c r="C194" s="3"/>
      <c r="D194" s="3"/>
      <c r="E194" s="3"/>
      <c r="F194" s="3"/>
    </row>
    <row r="195" spans="1:6" ht="12.75" customHeight="1">
      <c r="A195" s="2"/>
      <c r="B195" s="3"/>
      <c r="C195" s="3"/>
      <c r="D195" s="3"/>
      <c r="E195" s="3"/>
      <c r="F195" s="3"/>
    </row>
    <row r="196" spans="1:6" ht="12.75" customHeight="1">
      <c r="A196" s="2"/>
      <c r="B196" s="3"/>
      <c r="C196" s="3"/>
      <c r="D196" s="3"/>
      <c r="E196" s="3"/>
      <c r="F196" s="3"/>
    </row>
    <row r="197" spans="1:6" ht="12.75" customHeight="1">
      <c r="A197" s="2"/>
      <c r="B197" s="3"/>
      <c r="C197" s="3"/>
      <c r="D197" s="3"/>
      <c r="E197" s="3"/>
      <c r="F197" s="3"/>
    </row>
    <row r="198" spans="1:6" ht="12.75" customHeight="1">
      <c r="A198" s="2"/>
      <c r="B198" s="3"/>
      <c r="C198" s="3"/>
      <c r="D198" s="3"/>
      <c r="E198" s="3"/>
      <c r="F198" s="3"/>
    </row>
    <row r="199" spans="1:6" ht="12.75" customHeight="1">
      <c r="A199" s="2"/>
      <c r="B199" s="3"/>
      <c r="C199" s="3"/>
      <c r="D199" s="3"/>
      <c r="E199" s="3"/>
      <c r="F199" s="3"/>
    </row>
    <row r="200" spans="1:6" ht="12.75" customHeight="1">
      <c r="A200" s="2"/>
      <c r="B200" s="3"/>
      <c r="C200" s="3"/>
      <c r="D200" s="3"/>
      <c r="E200" s="3"/>
      <c r="F200" s="3"/>
    </row>
    <row r="201" spans="1:6" ht="12.75" customHeight="1">
      <c r="A201" s="2"/>
      <c r="B201" s="3"/>
      <c r="C201" s="3"/>
      <c r="D201" s="3"/>
      <c r="E201" s="3"/>
      <c r="F201" s="3"/>
    </row>
    <row r="202" spans="1:6" ht="12.75" customHeight="1">
      <c r="A202" s="2"/>
      <c r="B202" s="3"/>
      <c r="C202" s="3"/>
      <c r="D202" s="3"/>
      <c r="E202" s="3"/>
      <c r="F202" s="3"/>
    </row>
    <row r="203" spans="1:6" ht="12.75" customHeight="1">
      <c r="A203" s="2"/>
      <c r="B203" s="3"/>
      <c r="C203" s="3"/>
      <c r="D203" s="3"/>
      <c r="E203" s="3"/>
      <c r="F203" s="3"/>
    </row>
    <row r="204" spans="1:6" ht="12.75" customHeight="1">
      <c r="A204" s="2"/>
      <c r="B204" s="3"/>
      <c r="C204" s="3"/>
      <c r="D204" s="3"/>
      <c r="E204" s="3"/>
      <c r="F204" s="3"/>
    </row>
    <row r="205" spans="1:6" ht="12.75" customHeight="1">
      <c r="A205" s="2"/>
      <c r="B205" s="3"/>
      <c r="C205" s="3"/>
      <c r="D205" s="3"/>
      <c r="E205" s="3"/>
      <c r="F205" s="3"/>
    </row>
    <row r="206" spans="1:6" ht="12.75" customHeight="1">
      <c r="A206" s="2"/>
      <c r="B206" s="3"/>
      <c r="C206" s="3"/>
      <c r="D206" s="3"/>
      <c r="E206" s="3"/>
      <c r="F206" s="3"/>
    </row>
    <row r="207" spans="1:6" ht="12.75" customHeight="1">
      <c r="A207" s="2"/>
      <c r="B207" s="3"/>
      <c r="C207" s="3"/>
      <c r="D207" s="3"/>
      <c r="E207" s="3"/>
      <c r="F207" s="3"/>
    </row>
    <row r="208" spans="1:6" ht="12.75" customHeight="1">
      <c r="A208" s="2"/>
      <c r="B208" s="3"/>
      <c r="C208" s="3"/>
      <c r="D208" s="3"/>
      <c r="E208" s="3"/>
      <c r="F208" s="3"/>
    </row>
    <row r="209" spans="1:6" ht="12.75" customHeight="1">
      <c r="A209" s="2"/>
      <c r="B209" s="3"/>
      <c r="C209" s="3"/>
      <c r="D209" s="3"/>
      <c r="E209" s="3"/>
      <c r="F209" s="3"/>
    </row>
    <row r="210" spans="1:6" ht="12.75" customHeight="1">
      <c r="A210" s="2"/>
      <c r="B210" s="3"/>
      <c r="C210" s="3"/>
      <c r="D210" s="3"/>
      <c r="E210" s="3"/>
      <c r="F210" s="3"/>
    </row>
    <row r="211" spans="1:6" ht="12.75" customHeight="1">
      <c r="A211" s="2"/>
      <c r="B211" s="3"/>
      <c r="C211" s="3"/>
      <c r="D211" s="3"/>
      <c r="E211" s="3"/>
      <c r="F211" s="3"/>
    </row>
    <row r="212" spans="1:6" ht="12.75" customHeight="1">
      <c r="A212" s="2"/>
      <c r="B212" s="3"/>
      <c r="C212" s="3"/>
      <c r="D212" s="3"/>
      <c r="E212" s="3"/>
      <c r="F212" s="3"/>
    </row>
    <row r="213" spans="1:6" ht="12.75" customHeight="1">
      <c r="A213" s="2"/>
      <c r="B213" s="3"/>
      <c r="C213" s="3"/>
      <c r="D213" s="3"/>
      <c r="E213" s="3"/>
      <c r="F213" s="3"/>
    </row>
    <row r="214" spans="1:6" ht="12.75" customHeight="1">
      <c r="A214" s="2"/>
      <c r="B214" s="3"/>
      <c r="C214" s="3"/>
      <c r="D214" s="3"/>
      <c r="E214" s="3"/>
      <c r="F214" s="3"/>
    </row>
    <row r="215" spans="1:6" ht="12.75" customHeight="1">
      <c r="A215" s="2"/>
      <c r="B215" s="3"/>
      <c r="C215" s="3"/>
      <c r="D215" s="3"/>
      <c r="E215" s="3"/>
      <c r="F215" s="3"/>
    </row>
    <row r="216" spans="1:6" ht="12.75" customHeight="1">
      <c r="A216" s="2"/>
      <c r="B216" s="3"/>
      <c r="C216" s="3"/>
      <c r="D216" s="3"/>
      <c r="E216" s="3"/>
      <c r="F216" s="3"/>
    </row>
    <row r="217" spans="1:6" ht="12.75" customHeight="1">
      <c r="A217" s="2"/>
      <c r="B217" s="3"/>
      <c r="C217" s="3"/>
      <c r="D217" s="3"/>
      <c r="E217" s="3"/>
      <c r="F217" s="3"/>
    </row>
    <row r="218" spans="1:6" ht="12.75" customHeight="1">
      <c r="A218" s="2"/>
      <c r="B218" s="3"/>
      <c r="C218" s="3"/>
      <c r="D218" s="3"/>
      <c r="E218" s="3"/>
      <c r="F218" s="3"/>
    </row>
    <row r="219" spans="1:6" ht="12.75" customHeight="1">
      <c r="A219" s="2"/>
      <c r="B219" s="3"/>
      <c r="C219" s="3"/>
      <c r="D219" s="3"/>
      <c r="E219" s="3"/>
      <c r="F219" s="3"/>
    </row>
    <row r="220" spans="1:6" ht="12.75" customHeight="1">
      <c r="A220" s="2"/>
      <c r="B220" s="3"/>
      <c r="C220" s="3"/>
      <c r="D220" s="3"/>
      <c r="E220" s="3"/>
      <c r="F220" s="3"/>
    </row>
    <row r="221" spans="1:6" ht="12.75" customHeight="1">
      <c r="A221" s="2"/>
      <c r="B221" s="3"/>
      <c r="C221" s="3"/>
      <c r="D221" s="3"/>
      <c r="E221" s="3"/>
      <c r="F221" s="3"/>
    </row>
    <row r="222" spans="1:6" ht="12.75" customHeight="1">
      <c r="A222" s="2"/>
      <c r="B222" s="3"/>
      <c r="C222" s="3"/>
      <c r="D222" s="3"/>
      <c r="E222" s="3"/>
      <c r="F222" s="3"/>
    </row>
    <row r="223" spans="1:6" ht="12.75" customHeight="1">
      <c r="A223" s="2"/>
      <c r="B223" s="3"/>
      <c r="C223" s="3"/>
      <c r="D223" s="3"/>
      <c r="E223" s="3"/>
      <c r="F223" s="3"/>
    </row>
    <row r="224" spans="1:6" ht="12.75" customHeight="1">
      <c r="A224" s="2"/>
      <c r="B224" s="3"/>
      <c r="C224" s="3"/>
      <c r="D224" s="3"/>
      <c r="E224" s="3"/>
      <c r="F224" s="3"/>
    </row>
    <row r="225" spans="1:6" ht="12.75" customHeight="1">
      <c r="A225" s="2"/>
      <c r="B225" s="3"/>
      <c r="C225" s="3"/>
      <c r="D225" s="3"/>
      <c r="E225" s="3"/>
      <c r="F225" s="3"/>
    </row>
    <row r="226" spans="1:6" ht="12.75" customHeight="1">
      <c r="A226" s="2"/>
      <c r="B226" s="3"/>
      <c r="C226" s="3"/>
      <c r="D226" s="3"/>
      <c r="E226" s="3"/>
      <c r="F226" s="3"/>
    </row>
    <row r="227" spans="1:6" ht="12.75" customHeight="1">
      <c r="A227" s="2"/>
      <c r="B227" s="3"/>
      <c r="C227" s="3"/>
      <c r="D227" s="3"/>
      <c r="E227" s="3"/>
      <c r="F227" s="3"/>
    </row>
    <row r="228" spans="1:6" ht="12.75" customHeight="1">
      <c r="A228" s="2"/>
      <c r="B228" s="3"/>
      <c r="C228" s="3"/>
      <c r="D228" s="3"/>
      <c r="E228" s="3"/>
      <c r="F228" s="3"/>
    </row>
    <row r="229" spans="1:6" ht="12.75" customHeight="1">
      <c r="A229" s="2"/>
      <c r="B229" s="3"/>
      <c r="C229" s="3"/>
      <c r="D229" s="3"/>
      <c r="E229" s="3"/>
      <c r="F229" s="3"/>
    </row>
    <row r="230" spans="1:6" ht="12.75" customHeight="1">
      <c r="A230" s="2"/>
      <c r="B230" s="3"/>
      <c r="C230" s="3"/>
      <c r="D230" s="3"/>
      <c r="E230" s="3"/>
      <c r="F230" s="3"/>
    </row>
    <row r="231" spans="1:6" ht="12.75" customHeight="1">
      <c r="A231" s="2"/>
      <c r="B231" s="3"/>
      <c r="C231" s="3"/>
      <c r="D231" s="3"/>
      <c r="E231" s="3"/>
      <c r="F231" s="3"/>
    </row>
    <row r="232" spans="1:6" ht="12.75" customHeight="1">
      <c r="A232" s="2"/>
      <c r="B232" s="3"/>
      <c r="C232" s="3"/>
      <c r="D232" s="3"/>
      <c r="E232" s="3"/>
      <c r="F232" s="3"/>
    </row>
    <row r="233" spans="1:6" ht="12.75" customHeight="1">
      <c r="A233" s="2"/>
      <c r="B233" s="3"/>
      <c r="C233" s="3"/>
      <c r="D233" s="3"/>
      <c r="E233" s="3"/>
      <c r="F233" s="3"/>
    </row>
    <row r="234" spans="1:6" ht="12.75" customHeight="1">
      <c r="A234" s="2"/>
      <c r="B234" s="3"/>
      <c r="C234" s="3"/>
      <c r="D234" s="3"/>
      <c r="E234" s="3"/>
      <c r="F234" s="3"/>
    </row>
    <row r="235" spans="1:6" ht="15.75" customHeight="1"/>
    <row r="236" spans="1:6" ht="15.75" customHeight="1"/>
    <row r="237" spans="1:6" ht="15.75" customHeight="1"/>
    <row r="238" spans="1:6" ht="15.75" customHeight="1"/>
    <row r="239" spans="1:6" ht="15.75" customHeight="1"/>
    <row r="240" spans="1:6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autoFilter ref="B3:H15">
    <sortState ref="B3:H15">
      <sortCondition descending="1" ref="G3:G15"/>
    </sortState>
  </autoFilter>
  <phoneticPr fontId="0" type="noConversion"/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14</vt:i4>
      </vt:variant>
    </vt:vector>
  </HeadingPairs>
  <TitlesOfParts>
    <vt:vector size="14" baseType="lpstr">
      <vt:lpstr>ilość osób</vt:lpstr>
      <vt:lpstr>DZIEWCZĘTA do 4 lat_100 M </vt:lpstr>
      <vt:lpstr>CHŁOPCY do 4 lat_100 M</vt:lpstr>
      <vt:lpstr>DZIEWCZĘTA 5-6 lat_100 M </vt:lpstr>
      <vt:lpstr>CHŁOPCY 5-6 lat_100 M </vt:lpstr>
      <vt:lpstr>DZIEWCZĘTA 7-8 lat_200 M </vt:lpstr>
      <vt:lpstr>CHŁOPCY 7-8 lat_200 M </vt:lpstr>
      <vt:lpstr>DZIEWCZĘTA 9-10 lat_300 M</vt:lpstr>
      <vt:lpstr>CHŁOPCY 9-10 lat_300 M </vt:lpstr>
      <vt:lpstr>DZIEWCZĘTA 11-12 lat_600 M </vt:lpstr>
      <vt:lpstr>CHŁOPCY 11-12 lat_1000 M </vt:lpstr>
      <vt:lpstr>DZIEWCZĘTA 13-17 lat_1000 m </vt:lpstr>
      <vt:lpstr>chłopcy 13-17 lat_ 1000 M</vt:lpstr>
      <vt:lpstr>rodzice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LILIANA ZGRAJA</dc:creator>
  <cp:lastModifiedBy>Win8</cp:lastModifiedBy>
  <dcterms:created xsi:type="dcterms:W3CDTF">2023-05-15T14:28:50Z</dcterms:created>
  <dcterms:modified xsi:type="dcterms:W3CDTF">2025-10-03T08:45:34Z</dcterms:modified>
</cp:coreProperties>
</file>