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485" activeTab="3"/>
  </bookViews>
  <sheets>
    <sheet name="skok w dal dziewczęta" sheetId="1" r:id="rId1"/>
    <sheet name="skok w dal chłopcy" sheetId="2" r:id="rId2"/>
    <sheet name="pchnięcie kulą dziewczęta" sheetId="3" r:id="rId3"/>
    <sheet name="pchnięcie kulą chłopcy" sheetId="4" r:id="rId4"/>
    <sheet name="Arkusz3" sheetId="5" r:id="rId5"/>
  </sheets>
  <definedNames>
    <definedName name="_xlnm._FilterDatabase" localSheetId="3" hidden="1">'pchnięcie kulą chłopcy'!$B$2:$I$11</definedName>
    <definedName name="_xlnm._FilterDatabase" localSheetId="2" hidden="1">'pchnięcie kulą dziewczęta'!$B$2:$G$2</definedName>
    <definedName name="_xlnm._FilterDatabase" localSheetId="1" hidden="1">'skok w dal chłopcy'!$B$6:$J$18</definedName>
    <definedName name="_xlnm._FilterDatabase" localSheetId="0" hidden="1">'skok w dal dziewczęta'!$B$6:$I$16</definedName>
    <definedName name="_xlnm.Print_Area" localSheetId="3">'pchnięcie kulą chłopcy'!$B$1:$I$11</definedName>
    <definedName name="_xlnm.Print_Area" localSheetId="2">'pchnięcie kulą dziewczęta'!$B$1:$G$11</definedName>
    <definedName name="_xlnm.Print_Area" localSheetId="1">'skok w dal chłopcy'!$B$3:$K$18</definedName>
    <definedName name="_xlnm.Print_Area" localSheetId="0">'skok w dal dziewczęta'!$B$3:$J$16</definedName>
  </definedNames>
  <calcPr fullCalcOnLoad="1"/>
</workbook>
</file>

<file path=xl/sharedStrings.xml><?xml version="1.0" encoding="utf-8"?>
<sst xmlns="http://schemas.openxmlformats.org/spreadsheetml/2006/main" count="290" uniqueCount="165">
  <si>
    <t>calkowita ilość punktów</t>
  </si>
  <si>
    <t>calkowita ilość startów</t>
  </si>
  <si>
    <t>Klaudia Biber</t>
  </si>
  <si>
    <t>Julia Klima</t>
  </si>
  <si>
    <t>Julia Rychel</t>
  </si>
  <si>
    <t>Natalia Kleniuk</t>
  </si>
  <si>
    <t>Sandra Bereżańska</t>
  </si>
  <si>
    <t>Amelia Baran</t>
  </si>
  <si>
    <t>Julia Bawoł</t>
  </si>
  <si>
    <t>Jola Walczak</t>
  </si>
  <si>
    <t>Lena Kozakiewicz</t>
  </si>
  <si>
    <t>Nikola Sporny</t>
  </si>
  <si>
    <t>Imię i nazwisko</t>
  </si>
  <si>
    <t>Rocznik</t>
  </si>
  <si>
    <t>Wyniki z 11 05 23</t>
  </si>
  <si>
    <t>Pnkty z 11 05 2023</t>
  </si>
  <si>
    <t>Ilośc punktó łacznie po 3 startach</t>
  </si>
  <si>
    <t>ilość startów na dzień 11 05 23</t>
  </si>
  <si>
    <t>PCHNIĘCIE KULĄ CHŁOPCY (2010) – 3 kg. ELIMINACJA DO FINAŁU OGÓLNOPOLSKICH CZWARTKÓW LEKKOATLETYCZNYCH</t>
  </si>
  <si>
    <t>1. Antomn Palamarczuk 7,68 50 50 (1)</t>
  </si>
  <si>
    <t>2. Maciej Cisek 2010 7,13 49 149 (3)</t>
  </si>
  <si>
    <t>3. Kacper Bawoł 2010 6,71 48 48 (1)</t>
  </si>
  <si>
    <t>4. Feliks Jakowlenko 2010 6,61 47 144 (3)</t>
  </si>
  <si>
    <t>5. Jan Olszewski 2010 6,51 46 95 (2)</t>
  </si>
  <si>
    <t>6. Tomasz Cisek 2011 5,48 45 139 (3)</t>
  </si>
  <si>
    <t>Marcel Gaweł - - 47 (1)</t>
  </si>
  <si>
    <t>Karol Okuniewicz - - 45 (1)</t>
  </si>
  <si>
    <t>PK</t>
  </si>
  <si>
    <t>1. Anrii Kostenko 10.92</t>
  </si>
  <si>
    <t>2. Filip Turek 6,24</t>
  </si>
  <si>
    <t>3. Szymon Wiśniewski 5,56</t>
  </si>
  <si>
    <t>4. Igor Szczerski 5,18</t>
  </si>
  <si>
    <t>5. Igor Paszkowski 4,91</t>
  </si>
  <si>
    <t>6. Kajetan Skiba 4,86</t>
  </si>
  <si>
    <t>7. Szymon Okuniewicz 4.45</t>
  </si>
  <si>
    <t>8. Pavlo Palamarczuk 3,82</t>
  </si>
  <si>
    <t>9. Mateusz Łepkowski 3,61</t>
  </si>
  <si>
    <t>10. Daniel Caratenuto 3,48</t>
  </si>
  <si>
    <t>11. Miłoasz Migas 3,28</t>
  </si>
  <si>
    <t>12. Mieszko Lewandrowski 3,09</t>
  </si>
  <si>
    <t>13. Oskar Jamroziński 2,99</t>
  </si>
  <si>
    <t>14. Losza Palamarczuk 2,83</t>
  </si>
  <si>
    <t>15. Tymur Jakowlenko 2,80</t>
  </si>
  <si>
    <t>16. Marcel Migas 2,31</t>
  </si>
  <si>
    <t>17. Sebastian Matuszak 2,15</t>
  </si>
  <si>
    <t>18. Mateusz Szwarcbach 1,99</t>
  </si>
  <si>
    <t xml:space="preserve"> ilość punktów z 01 06 2023</t>
  </si>
  <si>
    <t>Maciej Cisek</t>
  </si>
  <si>
    <t>Karol Panek</t>
  </si>
  <si>
    <t>Igor Paszkowski</t>
  </si>
  <si>
    <t>Tomasz Cisek</t>
  </si>
  <si>
    <t>Vitalij Maruszewski</t>
  </si>
  <si>
    <t>Miłosz Migas</t>
  </si>
  <si>
    <t>Jan Olszewski</t>
  </si>
  <si>
    <t>Julia Rokicka</t>
  </si>
  <si>
    <t>Martyna Liszka</t>
  </si>
  <si>
    <t>Helena Drozdowska</t>
  </si>
  <si>
    <t>Nadia Budny</t>
  </si>
  <si>
    <t>Patrycja Wiktor</t>
  </si>
  <si>
    <t>Lea Lato</t>
  </si>
  <si>
    <t>Nina Lato</t>
  </si>
  <si>
    <t>Martyna Lewandrowska</t>
  </si>
  <si>
    <t>Pola Szulikowska</t>
  </si>
  <si>
    <t>PCHNIĘCIE KULĄ DZIEWCZĘTA (- pozostali)</t>
  </si>
  <si>
    <t>Szymon Wiśniewski</t>
  </si>
  <si>
    <t>Daniel Caratenuto</t>
  </si>
  <si>
    <t>Mieszko Lewandrowski</t>
  </si>
  <si>
    <t>Marcel Migas</t>
  </si>
  <si>
    <t>PCHNIĘCIE KULĄ chłopcy (- pozostali)</t>
  </si>
  <si>
    <t>Olek Szydłowski</t>
  </si>
  <si>
    <t>Anton Palamarczuk</t>
  </si>
  <si>
    <t>Adam Andrzejewski</t>
  </si>
  <si>
    <t xml:space="preserve"> </t>
  </si>
  <si>
    <t>Maja Walczak</t>
  </si>
  <si>
    <t>Julian Biber</t>
  </si>
  <si>
    <t>Timur Jakowienko</t>
  </si>
  <si>
    <t>Kornelia Turek</t>
  </si>
  <si>
    <t>Karolina Bialik</t>
  </si>
  <si>
    <t>Krzysztof Sułek</t>
  </si>
  <si>
    <t>Arkadiusz Gromek</t>
  </si>
  <si>
    <t>Marcel Turek</t>
  </si>
  <si>
    <t>SKOK W DAL CHŁOPCY (2011-2013 - ELIMINACJA DO FINAŁU OGÓLNOPOLSKICH CZWARTKÓW LEKKOATLETYCZNYCH)</t>
  </si>
  <si>
    <t>Jan Rudnik</t>
  </si>
  <si>
    <t>wyniki z dnia 21 09 23</t>
  </si>
  <si>
    <t>PUNKTY</t>
  </si>
  <si>
    <t>Kirył Yerkowskii</t>
  </si>
  <si>
    <t>Nikita Vasin</t>
  </si>
  <si>
    <t>Sławomir Grzesiak</t>
  </si>
  <si>
    <t>Andrzej Rzeczkowski</t>
  </si>
  <si>
    <t>SKOK W DAL DZIEWCZĘTA (2011-2013 ELIMINACJA DO FINAŁU OGÓLNOPOLSKICH CZWARTKÓW LEKKOATLETYCZNYCH)</t>
  </si>
  <si>
    <t xml:space="preserve"> ilość punktów z 21 09 2023</t>
  </si>
  <si>
    <t>Henryka Biniaszewska</t>
  </si>
  <si>
    <t>Aleksandra Rudzka</t>
  </si>
  <si>
    <t>Tosia Cebo</t>
  </si>
  <si>
    <t>Alicja Król</t>
  </si>
  <si>
    <t>Julia Pisula</t>
  </si>
  <si>
    <t>Natalia Przestrzelska</t>
  </si>
  <si>
    <t>Faustyna Kozłowska</t>
  </si>
  <si>
    <t>Alicja Walaś</t>
  </si>
  <si>
    <t>Wanessa Król</t>
  </si>
  <si>
    <t>Nadia Walczak</t>
  </si>
  <si>
    <t>Zusia Walczak</t>
  </si>
  <si>
    <t>Amelia Walczak</t>
  </si>
  <si>
    <t>Maria Lewandrowska</t>
  </si>
  <si>
    <t>Aleksandra Szpytma</t>
  </si>
  <si>
    <t>Alicja Tomaszewska</t>
  </si>
  <si>
    <t>Lidia Tomaszewska</t>
  </si>
  <si>
    <t>Maja Turek</t>
  </si>
  <si>
    <t>Anna Szczepańska</t>
  </si>
  <si>
    <t>Hanna Górka</t>
  </si>
  <si>
    <t>Łucja Trzcińska</t>
  </si>
  <si>
    <t>Inga Suchorowska</t>
  </si>
  <si>
    <t>Agnieszka Rudzka</t>
  </si>
  <si>
    <t>Daria Poliszczuk</t>
  </si>
  <si>
    <t>Alina Kostenko</t>
  </si>
  <si>
    <t>Tania Michalina</t>
  </si>
  <si>
    <t>Katia Semenecka</t>
  </si>
  <si>
    <t>Kacper Nikoniuk</t>
  </si>
  <si>
    <t>Aleksander Czereslenko</t>
  </si>
  <si>
    <t>Ilia Michalicki</t>
  </si>
  <si>
    <t>Daniel Carotenuto</t>
  </si>
  <si>
    <t>Władysław Czereslenko</t>
  </si>
  <si>
    <t>Kajetan Dzień vel Rakoczy</t>
  </si>
  <si>
    <t>Milan Krzeczkowski</t>
  </si>
  <si>
    <t>Aleks Krzeczkowski</t>
  </si>
  <si>
    <t>Olivier Dudzic</t>
  </si>
  <si>
    <t>Ryszard Troczyński</t>
  </si>
  <si>
    <t>Radosław Walczak</t>
  </si>
  <si>
    <t>Sławek Lewaniuk</t>
  </si>
  <si>
    <t>Feliks Jakowienko</t>
  </si>
  <si>
    <t>Christian Rewiński</t>
  </si>
  <si>
    <t>Karol Tomaszewski</t>
  </si>
  <si>
    <t>Kuba Zisiadis</t>
  </si>
  <si>
    <t>Hubert Bieżyński</t>
  </si>
  <si>
    <t>Wojciech Bialik</t>
  </si>
  <si>
    <t>Wojciech Pyk</t>
  </si>
  <si>
    <t>Bartłomiej Gromek</t>
  </si>
  <si>
    <t>Kajetan Macinkiewicz</t>
  </si>
  <si>
    <t>Kacper Macinkiewicz</t>
  </si>
  <si>
    <t>Jakub Górka</t>
  </si>
  <si>
    <t>Olaf Suchorowski</t>
  </si>
  <si>
    <t>Alan Brzozowski</t>
  </si>
  <si>
    <t>Yewhenii Nikitin</t>
  </si>
  <si>
    <t>Aleks Nikitin</t>
  </si>
  <si>
    <t>Daniel Vasin</t>
  </si>
  <si>
    <t>PCHNIĘCIE KULĄ DZIEWCZĘTA (2011) – 2 kg. ELIMINACJA DO FINAŁU OGÓLNOPOLSKICH CZWARTKÓW LEKKOATLETYCZNYCH</t>
  </si>
  <si>
    <t>PCHNIĘCIE KULĄ CHŁOPCY (2011) – 3 kg. ELIMINACJA DO FINAŁU OGÓLNOPOLSKICH CZWARTKÓW LEKKOATLETYCZNYCH</t>
  </si>
  <si>
    <t>Kirył Yerkowski</t>
  </si>
  <si>
    <t>Wyniki z 21 09 23</t>
  </si>
  <si>
    <t xml:space="preserve">Punkty </t>
  </si>
  <si>
    <t>Punkty</t>
  </si>
  <si>
    <t>Masha Suchowa</t>
  </si>
  <si>
    <t>Julia Sukcha</t>
  </si>
  <si>
    <t>Klaudia Wajda</t>
  </si>
  <si>
    <t>Mariana Wajda</t>
  </si>
  <si>
    <t>Lilianna Rychel</t>
  </si>
  <si>
    <t>Staś Olszewski</t>
  </si>
  <si>
    <t>Feliks Jakowenko</t>
  </si>
  <si>
    <t>Kacper Rączkowski</t>
  </si>
  <si>
    <t>Miłosz Zdybel</t>
  </si>
  <si>
    <t>Maksim Czereslenko</t>
  </si>
  <si>
    <t>Olivier Turek</t>
  </si>
  <si>
    <t>jakub Górka</t>
  </si>
  <si>
    <t>Witold Trzciński</t>
  </si>
  <si>
    <t>Kajetan Kaczmarczyk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</si>
</sst>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15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9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1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Alignment="1">
      <alignment vertical="center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25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3" fillId="0" borderId="2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24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5" xfId="0" applyNumberFormat="1" applyFill="1" applyBorder="1" applyAlignment="1">
      <alignment horizontal="center"/>
    </xf>
    <xf numFmtId="0" fontId="0" fillId="0" borderId="26" xfId="0" applyFont="1" applyBorder="1" applyAlignment="1">
      <alignment wrapText="1"/>
    </xf>
    <xf numFmtId="0" fontId="0" fillId="0" borderId="26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75</xdr:row>
      <xdr:rowOff>0</xdr:rowOff>
    </xdr:from>
    <xdr:to>
      <xdr:col>1</xdr:col>
      <xdr:colOff>152400</xdr:colOff>
      <xdr:row>75</xdr:row>
      <xdr:rowOff>152400</xdr:rowOff>
    </xdr:to>
    <xdr:pic>
      <xdr:nvPicPr>
        <xdr:cNvPr id="1" name="Picture 1" descr="🟥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3220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48"/>
  <sheetViews>
    <sheetView zoomScale="190" zoomScaleNormal="190" zoomScalePageLayoutView="0" workbookViewId="0" topLeftCell="A1">
      <selection activeCell="J27" sqref="J27"/>
    </sheetView>
  </sheetViews>
  <sheetFormatPr defaultColWidth="9.140625" defaultRowHeight="12.75"/>
  <cols>
    <col min="2" max="2" width="22.00390625" style="0" customWidth="1"/>
    <col min="3" max="3" width="9.57421875" style="0" bestFit="1" customWidth="1"/>
    <col min="4" max="4" width="7.8515625" style="0" hidden="1" customWidth="1"/>
    <col min="5" max="5" width="5.7109375" style="0" hidden="1" customWidth="1"/>
    <col min="6" max="6" width="6.8515625" style="0" hidden="1" customWidth="1"/>
    <col min="7" max="8" width="8.57421875" style="0" customWidth="1"/>
    <col min="9" max="9" width="9.421875" style="0" customWidth="1"/>
    <col min="10" max="10" width="9.140625" style="1" customWidth="1"/>
    <col min="14" max="14" width="31.7109375" style="0" customWidth="1"/>
  </cols>
  <sheetData>
    <row r="3" ht="12.75">
      <c r="B3" t="s">
        <v>89</v>
      </c>
    </row>
    <row r="4" ht="13.5" thickBot="1"/>
    <row r="5" spans="2:14" ht="43.5" customHeight="1">
      <c r="B5" s="4" t="s">
        <v>12</v>
      </c>
      <c r="C5" s="5" t="s">
        <v>13</v>
      </c>
      <c r="D5" s="5" t="s">
        <v>14</v>
      </c>
      <c r="E5" s="5" t="s">
        <v>15</v>
      </c>
      <c r="F5" s="5" t="s">
        <v>16</v>
      </c>
      <c r="G5" s="5" t="s">
        <v>83</v>
      </c>
      <c r="H5" s="15" t="s">
        <v>90</v>
      </c>
      <c r="I5" s="14" t="s">
        <v>0</v>
      </c>
      <c r="J5" s="11" t="s">
        <v>1</v>
      </c>
      <c r="N5" s="41"/>
    </row>
    <row r="6" spans="1:11" ht="12.75">
      <c r="A6" s="50">
        <v>1</v>
      </c>
      <c r="B6" s="29" t="s">
        <v>3</v>
      </c>
      <c r="C6" s="30">
        <v>2011</v>
      </c>
      <c r="D6" s="31">
        <v>3.6</v>
      </c>
      <c r="E6" s="30">
        <v>50</v>
      </c>
      <c r="F6" s="30">
        <v>149</v>
      </c>
      <c r="G6" s="31">
        <v>3.6</v>
      </c>
      <c r="H6" s="32">
        <v>50</v>
      </c>
      <c r="I6" s="33">
        <v>50</v>
      </c>
      <c r="J6" s="51">
        <v>1</v>
      </c>
      <c r="K6" s="50"/>
    </row>
    <row r="7" spans="1:11" ht="12.75">
      <c r="A7" s="50">
        <v>2</v>
      </c>
      <c r="B7" s="29" t="s">
        <v>91</v>
      </c>
      <c r="C7" s="30">
        <v>2012</v>
      </c>
      <c r="D7" s="31">
        <v>3.22</v>
      </c>
      <c r="E7" s="30">
        <v>48</v>
      </c>
      <c r="F7" s="30">
        <v>140</v>
      </c>
      <c r="G7" s="31">
        <v>3.2</v>
      </c>
      <c r="H7" s="32">
        <v>49</v>
      </c>
      <c r="I7" s="33">
        <v>49</v>
      </c>
      <c r="J7" s="51">
        <v>1</v>
      </c>
      <c r="K7" s="50"/>
    </row>
    <row r="8" spans="1:11" ht="12.75">
      <c r="A8" s="50">
        <v>3</v>
      </c>
      <c r="B8" s="29" t="s">
        <v>2</v>
      </c>
      <c r="C8" s="30">
        <v>2013</v>
      </c>
      <c r="D8" s="31"/>
      <c r="E8" s="30"/>
      <c r="F8" s="30"/>
      <c r="G8" s="31">
        <v>3.15</v>
      </c>
      <c r="H8" s="32">
        <v>48</v>
      </c>
      <c r="I8" s="33">
        <v>48</v>
      </c>
      <c r="J8" s="51">
        <v>1</v>
      </c>
      <c r="K8" s="50"/>
    </row>
    <row r="9" spans="1:11" ht="12.75">
      <c r="A9" s="48">
        <v>4</v>
      </c>
      <c r="B9" s="34" t="s">
        <v>93</v>
      </c>
      <c r="C9" s="35">
        <v>2013</v>
      </c>
      <c r="D9" s="36"/>
      <c r="E9" s="35"/>
      <c r="F9" s="35"/>
      <c r="G9" s="36">
        <v>3.02</v>
      </c>
      <c r="H9" s="37">
        <v>47</v>
      </c>
      <c r="I9" s="38">
        <v>47</v>
      </c>
      <c r="J9" s="52">
        <v>1</v>
      </c>
      <c r="K9" s="48"/>
    </row>
    <row r="10" spans="1:11" ht="12.75">
      <c r="A10" s="48">
        <v>5</v>
      </c>
      <c r="B10" s="34" t="s">
        <v>9</v>
      </c>
      <c r="C10" s="35">
        <v>2012</v>
      </c>
      <c r="D10" s="36">
        <v>3</v>
      </c>
      <c r="E10" s="35">
        <v>46</v>
      </c>
      <c r="F10" s="35">
        <v>92</v>
      </c>
      <c r="G10" s="36">
        <v>2.75</v>
      </c>
      <c r="H10" s="37">
        <v>46</v>
      </c>
      <c r="I10" s="38">
        <v>46</v>
      </c>
      <c r="J10" s="52">
        <v>1</v>
      </c>
      <c r="K10" s="48"/>
    </row>
    <row r="11" spans="1:11" ht="12.75">
      <c r="A11" s="48">
        <v>6</v>
      </c>
      <c r="B11" s="34" t="s">
        <v>94</v>
      </c>
      <c r="C11" s="35">
        <v>2013</v>
      </c>
      <c r="D11" s="36"/>
      <c r="E11" s="35"/>
      <c r="F11" s="35"/>
      <c r="G11" s="36">
        <v>2.26</v>
      </c>
      <c r="H11" s="37">
        <v>45</v>
      </c>
      <c r="I11" s="38">
        <v>45</v>
      </c>
      <c r="J11" s="52">
        <v>1</v>
      </c>
      <c r="K11" s="48"/>
    </row>
    <row r="12" spans="1:11" ht="12.75">
      <c r="A12" s="48">
        <v>7</v>
      </c>
      <c r="B12" s="34" t="s">
        <v>10</v>
      </c>
      <c r="C12" s="35">
        <v>2013</v>
      </c>
      <c r="D12" s="36">
        <v>3.33</v>
      </c>
      <c r="E12" s="35">
        <v>49</v>
      </c>
      <c r="F12" s="35">
        <v>142</v>
      </c>
      <c r="G12" s="36">
        <v>2.23</v>
      </c>
      <c r="H12" s="37">
        <v>44</v>
      </c>
      <c r="I12" s="38">
        <v>44</v>
      </c>
      <c r="J12" s="52">
        <v>1</v>
      </c>
      <c r="K12" s="48"/>
    </row>
    <row r="13" spans="1:11" ht="12.75">
      <c r="A13" s="48">
        <v>8</v>
      </c>
      <c r="B13" s="34" t="s">
        <v>92</v>
      </c>
      <c r="C13" s="35">
        <v>2013</v>
      </c>
      <c r="D13" s="36">
        <v>2.84</v>
      </c>
      <c r="E13" s="35">
        <v>44</v>
      </c>
      <c r="F13" s="35">
        <v>126</v>
      </c>
      <c r="G13" s="36">
        <v>2.16</v>
      </c>
      <c r="H13" s="37">
        <v>43</v>
      </c>
      <c r="I13" s="38">
        <v>43</v>
      </c>
      <c r="J13" s="52">
        <v>1</v>
      </c>
      <c r="K13" s="48"/>
    </row>
    <row r="14" spans="1:11" ht="12.75">
      <c r="A14" s="48">
        <v>9</v>
      </c>
      <c r="B14" s="34" t="s">
        <v>8</v>
      </c>
      <c r="C14" s="35">
        <v>2013</v>
      </c>
      <c r="D14" s="36">
        <v>2.35</v>
      </c>
      <c r="E14" s="35">
        <v>38</v>
      </c>
      <c r="F14" s="35">
        <v>112</v>
      </c>
      <c r="G14" s="36">
        <v>2.12</v>
      </c>
      <c r="H14" s="37">
        <v>42</v>
      </c>
      <c r="I14" s="38">
        <v>42</v>
      </c>
      <c r="J14" s="52">
        <v>1</v>
      </c>
      <c r="K14" s="48" t="s">
        <v>72</v>
      </c>
    </row>
    <row r="15" spans="1:11" ht="12.75">
      <c r="A15" s="48">
        <v>10</v>
      </c>
      <c r="B15" s="34" t="s">
        <v>7</v>
      </c>
      <c r="C15" s="35">
        <v>2013</v>
      </c>
      <c r="D15" s="36"/>
      <c r="E15" s="35"/>
      <c r="F15" s="35"/>
      <c r="G15" s="36">
        <v>2.06</v>
      </c>
      <c r="H15" s="37">
        <v>41</v>
      </c>
      <c r="I15" s="38">
        <v>41</v>
      </c>
      <c r="J15" s="52">
        <v>1</v>
      </c>
      <c r="K15" s="48"/>
    </row>
    <row r="16" spans="2:10" ht="12.75">
      <c r="B16" s="6"/>
      <c r="C16" s="2"/>
      <c r="D16" s="3">
        <v>3.13</v>
      </c>
      <c r="E16" s="2">
        <v>47</v>
      </c>
      <c r="F16" s="2">
        <v>91</v>
      </c>
      <c r="G16" s="31"/>
      <c r="H16" s="32"/>
      <c r="I16" s="13"/>
      <c r="J16" s="12"/>
    </row>
    <row r="17" spans="2:8" ht="12.75">
      <c r="B17" s="49" t="s">
        <v>95</v>
      </c>
      <c r="C17" s="43">
        <v>2014</v>
      </c>
      <c r="G17" s="47">
        <v>2.4</v>
      </c>
      <c r="H17" s="48" t="s">
        <v>27</v>
      </c>
    </row>
    <row r="18" spans="2:8" ht="12.75">
      <c r="B18" s="53" t="s">
        <v>96</v>
      </c>
      <c r="C18" s="43">
        <v>2014</v>
      </c>
      <c r="G18" s="47">
        <v>1.56</v>
      </c>
      <c r="H18" s="48" t="s">
        <v>27</v>
      </c>
    </row>
    <row r="19" spans="2:8" ht="12.75">
      <c r="B19" s="49" t="s">
        <v>97</v>
      </c>
      <c r="C19" s="43">
        <v>2017</v>
      </c>
      <c r="G19" s="47">
        <v>1.9</v>
      </c>
      <c r="H19" s="48" t="s">
        <v>27</v>
      </c>
    </row>
    <row r="20" spans="2:8" ht="12.75">
      <c r="B20" s="53" t="s">
        <v>61</v>
      </c>
      <c r="C20" s="43">
        <v>2015</v>
      </c>
      <c r="G20" s="47">
        <v>2.35</v>
      </c>
      <c r="H20" s="54" t="s">
        <v>27</v>
      </c>
    </row>
    <row r="21" spans="2:8" ht="12.75">
      <c r="B21" s="49" t="s">
        <v>6</v>
      </c>
      <c r="C21" s="43">
        <v>2010</v>
      </c>
      <c r="G21" s="47">
        <v>2.97</v>
      </c>
      <c r="H21" s="54" t="s">
        <v>27</v>
      </c>
    </row>
    <row r="22" spans="2:8" ht="12.75">
      <c r="B22" s="53" t="s">
        <v>62</v>
      </c>
      <c r="C22" s="43">
        <v>2016</v>
      </c>
      <c r="G22" s="47">
        <v>1.73</v>
      </c>
      <c r="H22" s="54" t="s">
        <v>27</v>
      </c>
    </row>
    <row r="23" spans="2:8" ht="12.75">
      <c r="B23" s="49" t="s">
        <v>58</v>
      </c>
      <c r="C23" s="43">
        <v>2017</v>
      </c>
      <c r="G23" s="47">
        <v>1.92</v>
      </c>
      <c r="H23" s="54" t="s">
        <v>27</v>
      </c>
    </row>
    <row r="24" spans="2:8" ht="12.75">
      <c r="B24" s="53" t="s">
        <v>98</v>
      </c>
      <c r="C24" s="43">
        <v>2017</v>
      </c>
      <c r="G24" s="47">
        <v>1.8</v>
      </c>
      <c r="H24" s="54" t="s">
        <v>27</v>
      </c>
    </row>
    <row r="25" spans="2:8" ht="12.75">
      <c r="B25" s="49" t="s">
        <v>73</v>
      </c>
      <c r="C25" s="43">
        <v>2016</v>
      </c>
      <c r="G25" s="47">
        <v>1.59</v>
      </c>
      <c r="H25" s="54" t="s">
        <v>27</v>
      </c>
    </row>
    <row r="26" spans="2:8" ht="12.75">
      <c r="B26" s="53" t="s">
        <v>99</v>
      </c>
      <c r="C26" s="43">
        <v>2010</v>
      </c>
      <c r="G26" s="47">
        <v>2.66</v>
      </c>
      <c r="H26" s="54" t="s">
        <v>27</v>
      </c>
    </row>
    <row r="27" spans="2:8" ht="12.75">
      <c r="B27" s="49" t="s">
        <v>100</v>
      </c>
      <c r="C27" s="43">
        <v>2016</v>
      </c>
      <c r="G27" s="47">
        <v>1.45</v>
      </c>
      <c r="H27" s="48" t="s">
        <v>27</v>
      </c>
    </row>
    <row r="28" spans="2:8" ht="12.75">
      <c r="B28" s="53" t="s">
        <v>101</v>
      </c>
      <c r="C28" s="43">
        <v>2017</v>
      </c>
      <c r="G28" s="47">
        <v>1.72</v>
      </c>
      <c r="H28" s="48" t="s">
        <v>27</v>
      </c>
    </row>
    <row r="29" spans="2:8" ht="12.75">
      <c r="B29" s="49" t="s">
        <v>102</v>
      </c>
      <c r="C29" s="43">
        <v>2017</v>
      </c>
      <c r="G29" s="47">
        <v>1.75</v>
      </c>
      <c r="H29" s="48" t="s">
        <v>27</v>
      </c>
    </row>
    <row r="30" spans="2:8" ht="12.75">
      <c r="B30" s="53" t="s">
        <v>103</v>
      </c>
      <c r="C30" s="43">
        <v>2019</v>
      </c>
      <c r="G30" s="47">
        <v>1.1</v>
      </c>
      <c r="H30" s="48" t="s">
        <v>27</v>
      </c>
    </row>
    <row r="31" spans="1:8" ht="12.75">
      <c r="A31" s="48"/>
      <c r="B31" s="49" t="s">
        <v>104</v>
      </c>
      <c r="C31" s="43">
        <v>2010</v>
      </c>
      <c r="G31" s="47">
        <v>3.28</v>
      </c>
      <c r="H31" s="48" t="s">
        <v>27</v>
      </c>
    </row>
    <row r="32" spans="2:8" ht="12.75">
      <c r="B32" s="53" t="s">
        <v>105</v>
      </c>
      <c r="C32" s="43">
        <v>2018</v>
      </c>
      <c r="G32" s="47">
        <v>1.53</v>
      </c>
      <c r="H32" s="48" t="s">
        <v>27</v>
      </c>
    </row>
    <row r="33" spans="2:8" ht="12.75">
      <c r="B33" s="49" t="s">
        <v>106</v>
      </c>
      <c r="C33" s="43">
        <v>2014</v>
      </c>
      <c r="G33" s="47">
        <v>1.76</v>
      </c>
      <c r="H33" s="48" t="s">
        <v>27</v>
      </c>
    </row>
    <row r="34" spans="2:8" ht="12.75">
      <c r="B34" s="53" t="s">
        <v>56</v>
      </c>
      <c r="C34" s="43">
        <v>2016</v>
      </c>
      <c r="G34" s="47">
        <v>2.75</v>
      </c>
      <c r="H34" s="48" t="s">
        <v>27</v>
      </c>
    </row>
    <row r="35" spans="2:8" ht="12.75">
      <c r="B35" s="49" t="s">
        <v>4</v>
      </c>
      <c r="C35" s="43">
        <v>2010</v>
      </c>
      <c r="G35" s="47">
        <v>3.32</v>
      </c>
      <c r="H35" s="48" t="s">
        <v>27</v>
      </c>
    </row>
    <row r="36" spans="2:8" ht="12.75">
      <c r="B36" s="53" t="s">
        <v>77</v>
      </c>
      <c r="C36" s="43">
        <v>2015</v>
      </c>
      <c r="G36" s="47">
        <v>2.07</v>
      </c>
      <c r="H36" s="48" t="s">
        <v>27</v>
      </c>
    </row>
    <row r="37" spans="2:8" ht="12.75">
      <c r="B37" s="49" t="s">
        <v>76</v>
      </c>
      <c r="C37" s="43">
        <v>2015</v>
      </c>
      <c r="G37" s="47">
        <v>1.63</v>
      </c>
      <c r="H37" s="48" t="s">
        <v>27</v>
      </c>
    </row>
    <row r="38" spans="2:8" ht="12.75">
      <c r="B38" s="53" t="s">
        <v>107</v>
      </c>
      <c r="C38" s="43">
        <v>2018</v>
      </c>
      <c r="G38" s="47">
        <v>1.18</v>
      </c>
      <c r="H38" s="48" t="s">
        <v>27</v>
      </c>
    </row>
    <row r="39" spans="2:8" ht="12.75">
      <c r="B39" s="49" t="s">
        <v>108</v>
      </c>
      <c r="C39" s="43">
        <v>2014</v>
      </c>
      <c r="G39" s="47">
        <v>2.9</v>
      </c>
      <c r="H39" s="48" t="s">
        <v>27</v>
      </c>
    </row>
    <row r="40" spans="2:8" ht="12.75">
      <c r="B40" s="53" t="s">
        <v>109</v>
      </c>
      <c r="C40" s="43">
        <v>2015</v>
      </c>
      <c r="G40" s="47">
        <v>1.96</v>
      </c>
      <c r="H40" s="48" t="s">
        <v>27</v>
      </c>
    </row>
    <row r="41" spans="2:8" ht="12.75">
      <c r="B41" s="49" t="s">
        <v>110</v>
      </c>
      <c r="C41" s="43">
        <v>2015</v>
      </c>
      <c r="G41" s="47">
        <v>2.45</v>
      </c>
      <c r="H41" s="48" t="s">
        <v>27</v>
      </c>
    </row>
    <row r="42" spans="2:8" ht="12.75">
      <c r="B42" s="53" t="s">
        <v>111</v>
      </c>
      <c r="C42" s="43">
        <v>2015</v>
      </c>
      <c r="G42" s="47">
        <v>1.98</v>
      </c>
      <c r="H42" s="48" t="s">
        <v>27</v>
      </c>
    </row>
    <row r="43" spans="2:8" ht="12.75">
      <c r="B43" s="49" t="s">
        <v>112</v>
      </c>
      <c r="C43" s="43">
        <v>2015</v>
      </c>
      <c r="G43" s="47">
        <v>1.62</v>
      </c>
      <c r="H43" s="48" t="s">
        <v>27</v>
      </c>
    </row>
    <row r="44" spans="2:8" ht="12.75">
      <c r="B44" s="53" t="s">
        <v>57</v>
      </c>
      <c r="C44" s="43">
        <v>2017</v>
      </c>
      <c r="G44" s="47">
        <v>1.82</v>
      </c>
      <c r="H44" s="48" t="s">
        <v>27</v>
      </c>
    </row>
    <row r="45" spans="2:8" ht="12.75">
      <c r="B45" s="49" t="s">
        <v>113</v>
      </c>
      <c r="C45" s="43">
        <v>2014</v>
      </c>
      <c r="G45" s="47">
        <v>1.89</v>
      </c>
      <c r="H45" s="48" t="s">
        <v>27</v>
      </c>
    </row>
    <row r="46" spans="2:8" ht="12.75">
      <c r="B46" s="53" t="s">
        <v>114</v>
      </c>
      <c r="C46" s="43">
        <v>2015</v>
      </c>
      <c r="G46" s="47">
        <v>1.86</v>
      </c>
      <c r="H46" s="48" t="s">
        <v>27</v>
      </c>
    </row>
    <row r="47" spans="2:8" ht="12.75">
      <c r="B47" s="49" t="s">
        <v>115</v>
      </c>
      <c r="C47" s="43">
        <v>2014</v>
      </c>
      <c r="G47" s="47">
        <v>1.31</v>
      </c>
      <c r="H47" s="48" t="s">
        <v>27</v>
      </c>
    </row>
    <row r="48" spans="2:8" ht="12.75">
      <c r="B48" s="53" t="s">
        <v>116</v>
      </c>
      <c r="C48" s="43">
        <v>2015</v>
      </c>
      <c r="G48" s="47">
        <v>2.47</v>
      </c>
      <c r="H48" s="48" t="s">
        <v>27</v>
      </c>
    </row>
  </sheetData>
  <sheetProtection/>
  <autoFilter ref="B6:I16"/>
  <printOptions/>
  <pageMargins left="0.52" right="0.43" top="1" bottom="1" header="0.5" footer="0.5"/>
  <pageSetup horizontalDpi="300" verticalDpi="300" orientation="portrait" paperSize="2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57"/>
  <sheetViews>
    <sheetView zoomScale="160" zoomScaleNormal="160" zoomScalePageLayoutView="0" workbookViewId="0" topLeftCell="A1">
      <selection activeCell="I57" sqref="I57"/>
    </sheetView>
  </sheetViews>
  <sheetFormatPr defaultColWidth="9.140625" defaultRowHeight="12.75"/>
  <cols>
    <col min="2" max="2" width="26.140625" style="0" customWidth="1"/>
    <col min="3" max="3" width="8.28125" style="0" bestFit="1" customWidth="1"/>
    <col min="4" max="4" width="7.8515625" style="0" hidden="1" customWidth="1"/>
    <col min="5" max="5" width="5.7109375" style="0" hidden="1" customWidth="1"/>
    <col min="6" max="6" width="6.8515625" style="0" hidden="1" customWidth="1"/>
    <col min="7" max="7" width="4.8515625" style="0" hidden="1" customWidth="1"/>
    <col min="8" max="9" width="8.57421875" style="0" customWidth="1"/>
    <col min="10" max="10" width="9.421875" style="0" customWidth="1"/>
    <col min="11" max="11" width="9.140625" style="1" customWidth="1"/>
    <col min="15" max="15" width="31.00390625" style="0" bestFit="1" customWidth="1"/>
  </cols>
  <sheetData>
    <row r="3" ht="12.75">
      <c r="B3" t="s">
        <v>81</v>
      </c>
    </row>
    <row r="4" ht="13.5" thickBot="1"/>
    <row r="5" spans="2:15" ht="43.5" customHeight="1">
      <c r="B5" s="4" t="s">
        <v>12</v>
      </c>
      <c r="C5" s="5" t="s">
        <v>13</v>
      </c>
      <c r="D5" s="5" t="s">
        <v>14</v>
      </c>
      <c r="E5" s="5" t="s">
        <v>15</v>
      </c>
      <c r="F5" s="5" t="s">
        <v>16</v>
      </c>
      <c r="G5" s="5" t="s">
        <v>17</v>
      </c>
      <c r="H5" s="5" t="s">
        <v>83</v>
      </c>
      <c r="I5" s="20" t="s">
        <v>84</v>
      </c>
      <c r="J5" s="21" t="s">
        <v>0</v>
      </c>
      <c r="K5" s="22" t="s">
        <v>1</v>
      </c>
      <c r="O5" s="41"/>
    </row>
    <row r="6" spans="1:11" ht="12.75">
      <c r="A6">
        <v>1</v>
      </c>
      <c r="B6" s="6" t="s">
        <v>49</v>
      </c>
      <c r="C6" s="19">
        <v>2012</v>
      </c>
      <c r="D6" s="18">
        <v>4.15</v>
      </c>
      <c r="E6" s="2">
        <v>50</v>
      </c>
      <c r="F6" s="2">
        <v>149</v>
      </c>
      <c r="G6" s="2">
        <v>3</v>
      </c>
      <c r="H6" s="3">
        <v>3.98</v>
      </c>
      <c r="I6" s="2">
        <v>50</v>
      </c>
      <c r="J6" s="2">
        <v>50</v>
      </c>
      <c r="K6" s="23">
        <v>1</v>
      </c>
    </row>
    <row r="7" spans="1:11" ht="12.75">
      <c r="A7">
        <v>2</v>
      </c>
      <c r="B7" s="6" t="s">
        <v>82</v>
      </c>
      <c r="C7" s="19">
        <v>2012</v>
      </c>
      <c r="D7" s="18">
        <v>3.38</v>
      </c>
      <c r="E7" s="2">
        <v>47</v>
      </c>
      <c r="F7" s="2">
        <v>143</v>
      </c>
      <c r="G7" s="2">
        <v>3</v>
      </c>
      <c r="H7" s="3">
        <v>3.78</v>
      </c>
      <c r="I7" s="2">
        <v>49</v>
      </c>
      <c r="J7" s="2">
        <v>49</v>
      </c>
      <c r="K7" s="23">
        <v>1</v>
      </c>
    </row>
    <row r="8" spans="1:11" ht="12.75">
      <c r="A8">
        <v>3</v>
      </c>
      <c r="B8" s="6" t="s">
        <v>51</v>
      </c>
      <c r="C8" s="19">
        <v>2011</v>
      </c>
      <c r="D8" s="18">
        <v>3.2</v>
      </c>
      <c r="E8" s="2">
        <v>45</v>
      </c>
      <c r="F8" s="2">
        <v>138</v>
      </c>
      <c r="G8" s="2">
        <v>3</v>
      </c>
      <c r="H8" s="3">
        <v>3.7</v>
      </c>
      <c r="I8" s="2">
        <v>48</v>
      </c>
      <c r="J8" s="2">
        <v>48</v>
      </c>
      <c r="K8" s="23">
        <v>1</v>
      </c>
    </row>
    <row r="9" spans="1:11" ht="12.75">
      <c r="A9">
        <v>4</v>
      </c>
      <c r="B9" s="6" t="s">
        <v>69</v>
      </c>
      <c r="C9" s="19">
        <v>2011</v>
      </c>
      <c r="D9" s="18">
        <v>3.16</v>
      </c>
      <c r="E9" s="2">
        <v>43</v>
      </c>
      <c r="F9" s="2">
        <v>129</v>
      </c>
      <c r="G9" s="2">
        <v>3</v>
      </c>
      <c r="H9" s="3">
        <v>3.48</v>
      </c>
      <c r="I9" s="2">
        <v>47</v>
      </c>
      <c r="J9" s="2">
        <v>47</v>
      </c>
      <c r="K9" s="23">
        <v>1</v>
      </c>
    </row>
    <row r="10" spans="1:11" ht="12.75">
      <c r="A10">
        <v>5</v>
      </c>
      <c r="B10" s="6" t="s">
        <v>85</v>
      </c>
      <c r="C10" s="19">
        <v>2011</v>
      </c>
      <c r="D10" s="18">
        <v>3.55</v>
      </c>
      <c r="E10" s="2">
        <v>48</v>
      </c>
      <c r="F10" s="2">
        <v>97</v>
      </c>
      <c r="G10" s="2">
        <v>2</v>
      </c>
      <c r="H10" s="3">
        <v>3.2</v>
      </c>
      <c r="I10" s="2">
        <v>46</v>
      </c>
      <c r="J10" s="2">
        <v>46</v>
      </c>
      <c r="K10" s="23">
        <v>1</v>
      </c>
    </row>
    <row r="11" spans="1:11" ht="12.75">
      <c r="A11">
        <v>6</v>
      </c>
      <c r="B11" s="6" t="s">
        <v>86</v>
      </c>
      <c r="C11" s="19">
        <v>2011</v>
      </c>
      <c r="D11" s="18">
        <v>3.2</v>
      </c>
      <c r="E11" s="2">
        <v>46</v>
      </c>
      <c r="F11" s="2">
        <v>90</v>
      </c>
      <c r="G11" s="2">
        <v>2</v>
      </c>
      <c r="H11" s="3">
        <v>3.03</v>
      </c>
      <c r="I11" s="2">
        <v>45</v>
      </c>
      <c r="J11" s="2">
        <v>45</v>
      </c>
      <c r="K11" s="23">
        <v>1</v>
      </c>
    </row>
    <row r="12" spans="1:11" ht="12.75">
      <c r="A12">
        <v>7</v>
      </c>
      <c r="B12" s="34" t="s">
        <v>141</v>
      </c>
      <c r="C12" s="19">
        <v>2013</v>
      </c>
      <c r="D12" s="18"/>
      <c r="E12" s="2"/>
      <c r="F12" s="2"/>
      <c r="G12" s="2"/>
      <c r="H12" s="3">
        <v>2.45</v>
      </c>
      <c r="I12" s="2">
        <v>44</v>
      </c>
      <c r="J12" s="2">
        <v>44</v>
      </c>
      <c r="K12" s="23">
        <v>1</v>
      </c>
    </row>
    <row r="13" spans="1:11" ht="12.75">
      <c r="A13">
        <v>8</v>
      </c>
      <c r="B13" s="34" t="s">
        <v>142</v>
      </c>
      <c r="C13" s="19">
        <v>2013</v>
      </c>
      <c r="D13" s="18"/>
      <c r="E13" s="2"/>
      <c r="F13" s="2"/>
      <c r="G13" s="2"/>
      <c r="H13" s="3">
        <v>2.3</v>
      </c>
      <c r="I13" s="2">
        <v>43</v>
      </c>
      <c r="J13" s="2">
        <v>43</v>
      </c>
      <c r="K13" s="23">
        <v>1</v>
      </c>
    </row>
    <row r="14" spans="1:11" ht="12.75">
      <c r="A14">
        <v>9</v>
      </c>
      <c r="B14" s="34" t="s">
        <v>119</v>
      </c>
      <c r="C14" s="19">
        <v>2013</v>
      </c>
      <c r="D14" s="18"/>
      <c r="E14" s="2"/>
      <c r="F14" s="2"/>
      <c r="G14" s="2"/>
      <c r="H14" s="3">
        <v>2.27</v>
      </c>
      <c r="I14" s="2">
        <v>42</v>
      </c>
      <c r="J14" s="2">
        <v>42</v>
      </c>
      <c r="K14" s="23">
        <v>1</v>
      </c>
    </row>
    <row r="15" spans="1:12" ht="12.75">
      <c r="A15">
        <v>10</v>
      </c>
      <c r="B15" s="6" t="s">
        <v>87</v>
      </c>
      <c r="C15" s="19">
        <v>2012</v>
      </c>
      <c r="D15" s="18">
        <v>3.5</v>
      </c>
      <c r="E15" s="2">
        <v>41</v>
      </c>
      <c r="F15" s="2">
        <v>84</v>
      </c>
      <c r="G15" s="2">
        <v>2</v>
      </c>
      <c r="H15" s="3">
        <v>2.18</v>
      </c>
      <c r="I15" s="2">
        <v>41</v>
      </c>
      <c r="J15" s="2">
        <v>41</v>
      </c>
      <c r="K15" s="23">
        <v>1</v>
      </c>
      <c r="L15" s="25"/>
    </row>
    <row r="16" spans="1:11" ht="12.75">
      <c r="A16">
        <v>11</v>
      </c>
      <c r="B16" s="6" t="s">
        <v>88</v>
      </c>
      <c r="C16" s="19">
        <v>2011</v>
      </c>
      <c r="D16" s="18">
        <v>3.18</v>
      </c>
      <c r="E16" s="2">
        <v>44</v>
      </c>
      <c r="F16" s="2">
        <v>124</v>
      </c>
      <c r="G16" s="2">
        <v>3</v>
      </c>
      <c r="H16" s="3">
        <v>2</v>
      </c>
      <c r="I16" s="2">
        <v>40</v>
      </c>
      <c r="J16" s="2">
        <v>40</v>
      </c>
      <c r="K16" s="23">
        <v>1</v>
      </c>
    </row>
    <row r="17" spans="2:11" ht="12.75">
      <c r="B17" s="7"/>
      <c r="C17" s="19"/>
      <c r="D17" s="18">
        <v>2.5</v>
      </c>
      <c r="E17" s="2">
        <v>39</v>
      </c>
      <c r="F17" s="2">
        <v>121</v>
      </c>
      <c r="G17" s="2">
        <v>3</v>
      </c>
      <c r="H17" s="3"/>
      <c r="I17" s="2"/>
      <c r="J17" s="2"/>
      <c r="K17" s="23"/>
    </row>
    <row r="18" spans="2:11" ht="12.75">
      <c r="B18" s="7"/>
      <c r="C18" s="19"/>
      <c r="D18" s="18">
        <v>2.6</v>
      </c>
      <c r="E18" s="2">
        <v>40</v>
      </c>
      <c r="F18" s="2">
        <v>112</v>
      </c>
      <c r="G18" s="2">
        <v>3</v>
      </c>
      <c r="H18" s="3"/>
      <c r="I18" s="2"/>
      <c r="J18" s="2"/>
      <c r="K18" s="23"/>
    </row>
    <row r="19" spans="2:11" ht="12.75">
      <c r="B19" s="42"/>
      <c r="C19" s="45"/>
      <c r="D19" s="44"/>
      <c r="E19" s="25"/>
      <c r="F19" s="25"/>
      <c r="G19" s="25"/>
      <c r="H19" s="26"/>
      <c r="I19" s="25"/>
      <c r="J19" s="25"/>
      <c r="K19" s="25"/>
    </row>
    <row r="20" spans="2:9" ht="12.75">
      <c r="B20" s="53" t="s">
        <v>74</v>
      </c>
      <c r="C20" s="45">
        <v>2016</v>
      </c>
      <c r="H20" s="46">
        <v>2.17</v>
      </c>
      <c r="I20" s="48" t="s">
        <v>27</v>
      </c>
    </row>
    <row r="21" spans="2:16" ht="12.75">
      <c r="B21" s="53" t="s">
        <v>117</v>
      </c>
      <c r="C21" s="45">
        <v>2014</v>
      </c>
      <c r="F21" s="17"/>
      <c r="H21" s="46">
        <v>2.85</v>
      </c>
      <c r="I21" s="48" t="s">
        <v>27</v>
      </c>
      <c r="N21" s="1"/>
      <c r="P21" s="17"/>
    </row>
    <row r="22" spans="2:16" ht="12.75">
      <c r="B22" s="53" t="s">
        <v>118</v>
      </c>
      <c r="C22" s="45">
        <v>2010</v>
      </c>
      <c r="F22" s="17"/>
      <c r="H22" s="46">
        <v>3.28</v>
      </c>
      <c r="I22" s="48" t="s">
        <v>27</v>
      </c>
      <c r="N22" s="1"/>
      <c r="P22" s="17"/>
    </row>
    <row r="23" spans="2:16" ht="12.75">
      <c r="B23" s="53" t="s">
        <v>120</v>
      </c>
      <c r="C23" s="45">
        <v>2015</v>
      </c>
      <c r="F23" s="17"/>
      <c r="H23" s="46">
        <v>2.35</v>
      </c>
      <c r="I23" s="54" t="s">
        <v>27</v>
      </c>
      <c r="N23" s="1"/>
      <c r="P23" s="17"/>
    </row>
    <row r="24" spans="2:9" ht="12.75">
      <c r="B24" s="53" t="s">
        <v>121</v>
      </c>
      <c r="C24" s="45">
        <v>2014</v>
      </c>
      <c r="H24" s="55">
        <v>3.03</v>
      </c>
      <c r="I24" s="54" t="s">
        <v>27</v>
      </c>
    </row>
    <row r="25" spans="2:9" ht="12.75">
      <c r="B25" s="53" t="s">
        <v>64</v>
      </c>
      <c r="C25" s="45">
        <v>2009</v>
      </c>
      <c r="H25" s="46">
        <v>3.6</v>
      </c>
      <c r="I25" s="54" t="s">
        <v>27</v>
      </c>
    </row>
    <row r="26" spans="2:9" ht="12.75">
      <c r="B26" s="53" t="s">
        <v>66</v>
      </c>
      <c r="C26" s="45">
        <v>2017</v>
      </c>
      <c r="H26" s="46">
        <v>2.53</v>
      </c>
      <c r="I26" s="54" t="s">
        <v>27</v>
      </c>
    </row>
    <row r="27" spans="2:9" ht="12.75">
      <c r="B27" s="53" t="s">
        <v>122</v>
      </c>
      <c r="C27" s="45">
        <v>2014</v>
      </c>
      <c r="H27" s="46">
        <v>3.16</v>
      </c>
      <c r="I27" s="54" t="s">
        <v>27</v>
      </c>
    </row>
    <row r="28" spans="2:9" ht="12.75">
      <c r="B28" s="53" t="s">
        <v>123</v>
      </c>
      <c r="C28" s="45">
        <v>2020</v>
      </c>
      <c r="H28" s="46">
        <v>1.44</v>
      </c>
      <c r="I28" s="54" t="s">
        <v>27</v>
      </c>
    </row>
    <row r="29" spans="2:9" ht="12.75">
      <c r="B29" s="53" t="s">
        <v>124</v>
      </c>
      <c r="C29" s="45">
        <v>2018</v>
      </c>
      <c r="H29" s="46">
        <v>1.8</v>
      </c>
      <c r="I29" s="54" t="s">
        <v>27</v>
      </c>
    </row>
    <row r="30" spans="2:9" ht="12.75">
      <c r="B30" s="53" t="s">
        <v>125</v>
      </c>
      <c r="C30" s="45">
        <v>2014</v>
      </c>
      <c r="H30" s="46">
        <v>1.76</v>
      </c>
      <c r="I30" s="54" t="s">
        <v>27</v>
      </c>
    </row>
    <row r="31" spans="2:9" ht="12.75">
      <c r="B31" s="53" t="s">
        <v>126</v>
      </c>
      <c r="C31" s="45">
        <v>2019</v>
      </c>
      <c r="H31" s="46">
        <v>1.5</v>
      </c>
      <c r="I31" s="54" t="s">
        <v>27</v>
      </c>
    </row>
    <row r="32" spans="2:9" ht="12.75">
      <c r="B32" s="53" t="s">
        <v>127</v>
      </c>
      <c r="C32" s="45">
        <v>2009</v>
      </c>
      <c r="H32" s="46">
        <v>4.32</v>
      </c>
      <c r="I32" s="54" t="s">
        <v>27</v>
      </c>
    </row>
    <row r="33" spans="2:9" ht="12.75">
      <c r="B33" s="53" t="s">
        <v>53</v>
      </c>
      <c r="C33" s="45">
        <v>2010</v>
      </c>
      <c r="H33" s="46">
        <v>3.1</v>
      </c>
      <c r="I33" s="54" t="s">
        <v>27</v>
      </c>
    </row>
    <row r="34" spans="2:9" ht="12.75">
      <c r="B34" s="53" t="s">
        <v>128</v>
      </c>
      <c r="C34" s="45">
        <v>2016</v>
      </c>
      <c r="H34" s="46">
        <v>1.76</v>
      </c>
      <c r="I34" s="54" t="s">
        <v>27</v>
      </c>
    </row>
    <row r="35" spans="2:9" ht="12.75">
      <c r="B35" s="53" t="s">
        <v>78</v>
      </c>
      <c r="C35" s="45">
        <v>2015</v>
      </c>
      <c r="H35" s="46">
        <v>3.24</v>
      </c>
      <c r="I35" s="54" t="s">
        <v>27</v>
      </c>
    </row>
    <row r="36" spans="2:9" ht="12.75">
      <c r="B36" s="53" t="s">
        <v>129</v>
      </c>
      <c r="C36" s="45">
        <v>2010</v>
      </c>
      <c r="H36" s="46">
        <v>3.64</v>
      </c>
      <c r="I36" s="54" t="s">
        <v>27</v>
      </c>
    </row>
    <row r="37" spans="2:9" ht="12.75">
      <c r="B37" s="53" t="s">
        <v>47</v>
      </c>
      <c r="C37" s="45">
        <v>2010</v>
      </c>
      <c r="H37" s="46">
        <v>4.12</v>
      </c>
      <c r="I37" s="54" t="s">
        <v>27</v>
      </c>
    </row>
    <row r="38" spans="2:9" ht="12.75">
      <c r="B38" s="53" t="s">
        <v>70</v>
      </c>
      <c r="C38" s="45">
        <v>2010</v>
      </c>
      <c r="H38" s="46">
        <v>4.02</v>
      </c>
      <c r="I38" s="54" t="s">
        <v>27</v>
      </c>
    </row>
    <row r="39" spans="2:9" ht="12.75">
      <c r="B39" s="53" t="s">
        <v>130</v>
      </c>
      <c r="C39" s="45">
        <v>2014</v>
      </c>
      <c r="H39" s="46">
        <v>2.22</v>
      </c>
      <c r="I39" s="54" t="s">
        <v>27</v>
      </c>
    </row>
    <row r="40" spans="2:9" ht="12.75">
      <c r="B40" s="53" t="s">
        <v>48</v>
      </c>
      <c r="C40" s="45">
        <v>2010</v>
      </c>
      <c r="H40" s="46">
        <v>3.75</v>
      </c>
      <c r="I40" s="54" t="s">
        <v>27</v>
      </c>
    </row>
    <row r="41" spans="2:9" ht="12.75">
      <c r="B41" s="53" t="s">
        <v>71</v>
      </c>
      <c r="C41" s="45">
        <v>2010</v>
      </c>
      <c r="H41" s="46">
        <v>4.2</v>
      </c>
      <c r="I41" s="54" t="s">
        <v>27</v>
      </c>
    </row>
    <row r="42" spans="2:9" ht="12.75">
      <c r="B42" s="53" t="s">
        <v>131</v>
      </c>
      <c r="C42" s="45">
        <v>2018</v>
      </c>
      <c r="H42" s="46">
        <v>1.83</v>
      </c>
      <c r="I42" s="54" t="s">
        <v>27</v>
      </c>
    </row>
    <row r="43" spans="2:9" ht="12.75">
      <c r="B43" s="53" t="s">
        <v>132</v>
      </c>
      <c r="C43" s="45">
        <v>2017</v>
      </c>
      <c r="H43" s="46">
        <v>1.56</v>
      </c>
      <c r="I43" s="54" t="s">
        <v>27</v>
      </c>
    </row>
    <row r="44" spans="2:9" ht="12.75">
      <c r="B44" s="53" t="s">
        <v>49</v>
      </c>
      <c r="C44" s="45">
        <v>2010</v>
      </c>
      <c r="H44" s="46">
        <v>3.98</v>
      </c>
      <c r="I44" s="54" t="s">
        <v>27</v>
      </c>
    </row>
    <row r="45" spans="2:9" ht="12.75">
      <c r="B45" s="53" t="s">
        <v>133</v>
      </c>
      <c r="C45" s="45">
        <v>2017</v>
      </c>
      <c r="H45" s="46">
        <v>1.87</v>
      </c>
      <c r="I45" s="54" t="s">
        <v>27</v>
      </c>
    </row>
    <row r="46" spans="2:9" ht="12.75">
      <c r="B46" s="53" t="s">
        <v>134</v>
      </c>
      <c r="C46" s="45">
        <v>2018</v>
      </c>
      <c r="H46" s="46">
        <v>1.7</v>
      </c>
      <c r="I46" s="54" t="s">
        <v>27</v>
      </c>
    </row>
    <row r="47" spans="2:9" ht="12.75">
      <c r="B47" s="53" t="s">
        <v>135</v>
      </c>
      <c r="C47" s="45">
        <v>2016</v>
      </c>
      <c r="H47" s="46">
        <v>2.97</v>
      </c>
      <c r="I47" s="54" t="s">
        <v>27</v>
      </c>
    </row>
    <row r="48" spans="2:9" ht="12.75">
      <c r="B48" s="53" t="s">
        <v>80</v>
      </c>
      <c r="C48" s="45">
        <v>2017</v>
      </c>
      <c r="H48" s="46">
        <v>2.1</v>
      </c>
      <c r="I48" s="54" t="s">
        <v>27</v>
      </c>
    </row>
    <row r="49" spans="2:9" ht="12.75">
      <c r="B49" s="53" t="s">
        <v>79</v>
      </c>
      <c r="C49" s="45">
        <v>2016</v>
      </c>
      <c r="H49" s="46">
        <v>2.12</v>
      </c>
      <c r="I49" s="54" t="s">
        <v>27</v>
      </c>
    </row>
    <row r="50" spans="2:9" ht="12.75">
      <c r="B50" s="53" t="s">
        <v>136</v>
      </c>
      <c r="C50" s="45">
        <v>2017</v>
      </c>
      <c r="H50" s="46">
        <v>1.35</v>
      </c>
      <c r="I50" s="54" t="s">
        <v>27</v>
      </c>
    </row>
    <row r="51" spans="2:9" ht="12.75">
      <c r="B51" s="53" t="s">
        <v>137</v>
      </c>
      <c r="C51" s="45">
        <v>2016</v>
      </c>
      <c r="H51" s="46">
        <v>2.83</v>
      </c>
      <c r="I51" s="54" t="s">
        <v>27</v>
      </c>
    </row>
    <row r="52" spans="2:9" ht="12.75">
      <c r="B52" s="53" t="s">
        <v>138</v>
      </c>
      <c r="C52" s="45">
        <v>2017</v>
      </c>
      <c r="H52" s="46">
        <v>2.12</v>
      </c>
      <c r="I52" s="54" t="s">
        <v>27</v>
      </c>
    </row>
    <row r="53" spans="2:9" ht="12.75">
      <c r="B53" s="53" t="s">
        <v>67</v>
      </c>
      <c r="C53" s="45">
        <v>2016</v>
      </c>
      <c r="H53" s="46">
        <v>2.88</v>
      </c>
      <c r="I53" s="54" t="s">
        <v>27</v>
      </c>
    </row>
    <row r="54" spans="2:9" ht="12.75">
      <c r="B54" s="53" t="s">
        <v>139</v>
      </c>
      <c r="C54" s="45">
        <v>2018</v>
      </c>
      <c r="H54" s="46">
        <v>1.66</v>
      </c>
      <c r="I54" s="54" t="s">
        <v>27</v>
      </c>
    </row>
    <row r="55" spans="2:9" ht="12.75">
      <c r="B55" s="53" t="s">
        <v>140</v>
      </c>
      <c r="C55" s="45">
        <v>2018</v>
      </c>
      <c r="H55" s="46">
        <v>1.89</v>
      </c>
      <c r="I55" s="54" t="s">
        <v>27</v>
      </c>
    </row>
    <row r="56" spans="2:9" ht="12.75">
      <c r="B56" s="53" t="s">
        <v>143</v>
      </c>
      <c r="C56" s="45">
        <v>2016</v>
      </c>
      <c r="H56" s="46">
        <v>1.85</v>
      </c>
      <c r="I56" s="54" t="s">
        <v>27</v>
      </c>
    </row>
    <row r="57" spans="2:9" ht="12.75">
      <c r="B57" s="53" t="s">
        <v>144</v>
      </c>
      <c r="C57" s="45">
        <v>2015</v>
      </c>
      <c r="H57" s="46">
        <v>1.9</v>
      </c>
      <c r="I57" s="54" t="s">
        <v>27</v>
      </c>
    </row>
  </sheetData>
  <sheetProtection/>
  <autoFilter ref="B6:J18"/>
  <printOptions/>
  <pageMargins left="0.52" right="0.13" top="1" bottom="1" header="0.5" footer="0.5"/>
  <pageSetup horizontalDpi="300" verticalDpi="300" orientation="portrait" paperSize="2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3"/>
  <sheetViews>
    <sheetView zoomScale="175" zoomScaleNormal="175" zoomScalePageLayoutView="0" workbookViewId="0" topLeftCell="A1">
      <selection activeCell="D40" sqref="D40"/>
    </sheetView>
  </sheetViews>
  <sheetFormatPr defaultColWidth="9.140625" defaultRowHeight="12.75"/>
  <cols>
    <col min="2" max="2" width="20.421875" style="0" customWidth="1"/>
    <col min="3" max="3" width="7.28125" style="0" customWidth="1"/>
    <col min="4" max="4" width="6.421875" style="0" customWidth="1"/>
    <col min="5" max="5" width="6.140625" style="0" customWidth="1"/>
    <col min="8" max="8" width="19.7109375" style="0" bestFit="1" customWidth="1"/>
    <col min="9" max="9" width="32.57421875" style="0" bestFit="1" customWidth="1"/>
    <col min="11" max="11" width="35.28125" style="0" customWidth="1"/>
  </cols>
  <sheetData>
    <row r="1" spans="2:7" ht="32.25" customHeight="1" thickBot="1">
      <c r="B1" s="61" t="s">
        <v>145</v>
      </c>
      <c r="C1" s="62"/>
      <c r="D1" s="62"/>
      <c r="E1" s="62"/>
      <c r="F1" s="62"/>
      <c r="G1" s="62"/>
    </row>
    <row r="2" spans="2:9" ht="55.5" customHeight="1">
      <c r="B2" s="4" t="s">
        <v>12</v>
      </c>
      <c r="C2" s="5" t="s">
        <v>13</v>
      </c>
      <c r="D2" s="20" t="s">
        <v>148</v>
      </c>
      <c r="E2" s="20" t="s">
        <v>149</v>
      </c>
      <c r="F2" s="14" t="s">
        <v>0</v>
      </c>
      <c r="G2" s="11" t="s">
        <v>1</v>
      </c>
      <c r="I2" s="41"/>
    </row>
    <row r="3" spans="1:7" ht="12.75">
      <c r="A3">
        <v>1</v>
      </c>
      <c r="B3" s="29"/>
      <c r="C3" s="30"/>
      <c r="D3" s="30"/>
      <c r="E3" s="30"/>
      <c r="F3" s="30"/>
      <c r="G3" s="39"/>
    </row>
    <row r="4" spans="1:7" ht="12.75">
      <c r="A4">
        <f>1+A3</f>
        <v>2</v>
      </c>
      <c r="B4" s="29"/>
      <c r="C4" s="30"/>
      <c r="D4" s="30"/>
      <c r="E4" s="30"/>
      <c r="F4" s="30"/>
      <c r="G4" s="39"/>
    </row>
    <row r="5" spans="1:7" ht="12.75">
      <c r="A5">
        <f aca="true" t="shared" si="0" ref="A5:A11">1+A4</f>
        <v>3</v>
      </c>
      <c r="B5" s="29"/>
      <c r="C5" s="30"/>
      <c r="D5" s="30"/>
      <c r="E5" s="30"/>
      <c r="F5" s="30"/>
      <c r="G5" s="39"/>
    </row>
    <row r="6" spans="1:7" ht="12.75">
      <c r="A6">
        <f t="shared" si="0"/>
        <v>4</v>
      </c>
      <c r="B6" s="6"/>
      <c r="C6" s="2"/>
      <c r="D6" s="2"/>
      <c r="E6" s="2"/>
      <c r="F6" s="2"/>
      <c r="G6" s="23"/>
    </row>
    <row r="7" spans="1:7" ht="12.75">
      <c r="A7">
        <f t="shared" si="0"/>
        <v>5</v>
      </c>
      <c r="B7" s="6"/>
      <c r="C7" s="2"/>
      <c r="D7" s="2"/>
      <c r="E7" s="2"/>
      <c r="F7" s="2"/>
      <c r="G7" s="23"/>
    </row>
    <row r="8" spans="1:7" ht="12.75">
      <c r="A8">
        <f t="shared" si="0"/>
        <v>6</v>
      </c>
      <c r="B8" s="6"/>
      <c r="C8" s="2"/>
      <c r="D8" s="2"/>
      <c r="E8" s="2"/>
      <c r="F8" s="2"/>
      <c r="G8" s="23"/>
    </row>
    <row r="9" spans="1:7" ht="12.75">
      <c r="A9">
        <f t="shared" si="0"/>
        <v>7</v>
      </c>
      <c r="B9" s="7"/>
      <c r="C9" s="2"/>
      <c r="D9" s="3"/>
      <c r="E9" s="2"/>
      <c r="F9" s="2"/>
      <c r="G9" s="23"/>
    </row>
    <row r="10" spans="1:7" ht="12.75">
      <c r="A10">
        <f t="shared" si="0"/>
        <v>8</v>
      </c>
      <c r="B10" s="7"/>
      <c r="C10" s="2"/>
      <c r="D10" s="3"/>
      <c r="E10" s="2"/>
      <c r="F10" s="2"/>
      <c r="G10" s="23"/>
    </row>
    <row r="11" spans="1:7" ht="13.5" thickBot="1">
      <c r="A11">
        <f t="shared" si="0"/>
        <v>9</v>
      </c>
      <c r="B11" s="8"/>
      <c r="C11" s="9"/>
      <c r="D11" s="10"/>
      <c r="E11" s="9"/>
      <c r="F11" s="2"/>
      <c r="G11" s="23"/>
    </row>
    <row r="12" spans="2:7" ht="12.75">
      <c r="B12" s="24"/>
      <c r="C12" s="25"/>
      <c r="D12" s="26"/>
      <c r="E12" s="25"/>
      <c r="F12" s="25"/>
      <c r="G12" s="25"/>
    </row>
    <row r="13" spans="2:7" ht="12.75">
      <c r="B13" s="24"/>
      <c r="C13" s="25"/>
      <c r="D13" s="26"/>
      <c r="E13" s="25"/>
      <c r="F13" s="25"/>
      <c r="G13" s="25"/>
    </row>
    <row r="14" ht="13.5" thickBot="1">
      <c r="B14" t="s">
        <v>63</v>
      </c>
    </row>
    <row r="15" spans="2:7" ht="33.75">
      <c r="B15" s="4" t="s">
        <v>12</v>
      </c>
      <c r="C15" s="5" t="s">
        <v>13</v>
      </c>
      <c r="D15" s="57" t="s">
        <v>148</v>
      </c>
      <c r="E15" s="20" t="s">
        <v>150</v>
      </c>
      <c r="F15" s="14"/>
      <c r="G15" s="11"/>
    </row>
    <row r="16" spans="2:7" ht="12.75">
      <c r="B16" s="56" t="s">
        <v>11</v>
      </c>
      <c r="C16" s="2">
        <v>2012</v>
      </c>
      <c r="D16" s="2">
        <v>4.5</v>
      </c>
      <c r="E16" s="2"/>
      <c r="F16" s="2"/>
      <c r="G16" s="2"/>
    </row>
    <row r="17" spans="2:7" ht="12.75">
      <c r="B17" s="56" t="s">
        <v>56</v>
      </c>
      <c r="C17" s="2">
        <v>2016</v>
      </c>
      <c r="D17" s="2">
        <v>3.22</v>
      </c>
      <c r="E17" s="2"/>
      <c r="F17" s="2"/>
      <c r="G17" s="2"/>
    </row>
    <row r="18" spans="2:7" ht="12.75">
      <c r="B18" s="56" t="s">
        <v>76</v>
      </c>
      <c r="C18" s="2">
        <v>2015</v>
      </c>
      <c r="D18" s="2">
        <v>2.33</v>
      </c>
      <c r="E18" s="2"/>
      <c r="F18" s="2"/>
      <c r="G18" s="2"/>
    </row>
    <row r="19" spans="2:7" ht="12.75">
      <c r="B19" s="56" t="s">
        <v>107</v>
      </c>
      <c r="C19" s="2">
        <v>2018</v>
      </c>
      <c r="D19" s="2">
        <v>1.33</v>
      </c>
      <c r="E19" s="2"/>
      <c r="F19" s="2"/>
      <c r="G19" s="2"/>
    </row>
    <row r="20" spans="2:7" ht="12.75">
      <c r="B20" s="56" t="s">
        <v>111</v>
      </c>
      <c r="C20" s="2">
        <v>2015</v>
      </c>
      <c r="D20" s="2">
        <v>3</v>
      </c>
      <c r="E20" s="2"/>
      <c r="F20" s="2"/>
      <c r="G20" s="2"/>
    </row>
    <row r="21" spans="2:7" ht="12.75">
      <c r="B21" s="56" t="s">
        <v>109</v>
      </c>
      <c r="C21" s="2">
        <v>2015</v>
      </c>
      <c r="D21" s="2">
        <v>3.04</v>
      </c>
      <c r="E21" s="2"/>
      <c r="F21" s="2"/>
      <c r="G21" s="2"/>
    </row>
    <row r="22" spans="2:7" ht="12.75">
      <c r="B22" s="58" t="s">
        <v>110</v>
      </c>
      <c r="C22" s="2">
        <v>2015</v>
      </c>
      <c r="D22" s="2">
        <v>4.27</v>
      </c>
      <c r="E22" s="2"/>
      <c r="F22" s="2"/>
      <c r="G22" s="2"/>
    </row>
    <row r="23" spans="2:7" ht="12.75">
      <c r="B23" s="58" t="s">
        <v>58</v>
      </c>
      <c r="C23" s="2">
        <v>2017</v>
      </c>
      <c r="D23" s="2">
        <v>3.01</v>
      </c>
      <c r="E23" s="2"/>
      <c r="F23" s="2"/>
      <c r="G23" s="2"/>
    </row>
    <row r="24" spans="2:7" ht="12.75">
      <c r="B24" s="58" t="s">
        <v>62</v>
      </c>
      <c r="C24" s="2">
        <v>2016</v>
      </c>
      <c r="D24" s="2">
        <v>2.17</v>
      </c>
      <c r="E24" s="2"/>
      <c r="F24" s="2"/>
      <c r="G24" s="2"/>
    </row>
    <row r="25" spans="2:7" ht="12.75">
      <c r="B25" s="19" t="s">
        <v>59</v>
      </c>
      <c r="C25" s="2">
        <v>2016</v>
      </c>
      <c r="D25" s="2">
        <v>1.52</v>
      </c>
      <c r="E25" s="2"/>
      <c r="F25" s="2"/>
      <c r="G25" s="2"/>
    </row>
    <row r="26" spans="2:7" ht="12.75">
      <c r="B26" s="19" t="s">
        <v>60</v>
      </c>
      <c r="C26" s="2">
        <v>2017</v>
      </c>
      <c r="D26" s="2">
        <v>2.31</v>
      </c>
      <c r="E26" s="2"/>
      <c r="F26" s="2"/>
      <c r="G26" s="2"/>
    </row>
    <row r="27" spans="2:7" ht="12.75">
      <c r="B27" s="58" t="s">
        <v>151</v>
      </c>
      <c r="C27" s="2">
        <v>2015</v>
      </c>
      <c r="D27" s="2">
        <v>2.57</v>
      </c>
      <c r="E27" s="2"/>
      <c r="F27" s="2"/>
      <c r="G27" s="2"/>
    </row>
    <row r="28" spans="2:7" ht="12.75">
      <c r="B28" s="58" t="s">
        <v>4</v>
      </c>
      <c r="C28" s="2">
        <v>2010</v>
      </c>
      <c r="D28" s="2">
        <v>7.7</v>
      </c>
      <c r="E28" s="2"/>
      <c r="F28" s="2"/>
      <c r="G28" s="2"/>
    </row>
    <row r="29" spans="2:7" ht="12.75">
      <c r="B29" s="58" t="s">
        <v>104</v>
      </c>
      <c r="C29" s="2">
        <v>2010</v>
      </c>
      <c r="D29" s="2">
        <v>7.1</v>
      </c>
      <c r="E29" s="2"/>
      <c r="F29" s="2"/>
      <c r="G29" s="2"/>
    </row>
    <row r="30" spans="2:7" ht="12.75">
      <c r="B30" s="58" t="s">
        <v>8</v>
      </c>
      <c r="C30" s="2">
        <v>2013</v>
      </c>
      <c r="D30" s="2">
        <v>4.41</v>
      </c>
      <c r="E30" s="2"/>
      <c r="F30" s="2"/>
      <c r="G30" s="2"/>
    </row>
    <row r="31" spans="2:7" ht="12.75">
      <c r="B31" s="58" t="s">
        <v>54</v>
      </c>
      <c r="C31" s="2">
        <v>2010</v>
      </c>
      <c r="D31" s="2">
        <v>7.72</v>
      </c>
      <c r="E31" s="2"/>
      <c r="F31" s="2"/>
      <c r="G31" s="2"/>
    </row>
    <row r="32" spans="2:7" ht="12.75">
      <c r="B32" s="58" t="s">
        <v>55</v>
      </c>
      <c r="C32" s="2">
        <v>2013</v>
      </c>
      <c r="D32" s="2">
        <v>4.79</v>
      </c>
      <c r="E32" s="2"/>
      <c r="F32" s="2"/>
      <c r="G32" s="2"/>
    </row>
    <row r="33" spans="2:7" ht="12.75">
      <c r="B33" s="58" t="s">
        <v>92</v>
      </c>
      <c r="C33" s="2">
        <v>2013</v>
      </c>
      <c r="D33" s="2">
        <v>4.48</v>
      </c>
      <c r="E33" s="2"/>
      <c r="F33" s="2"/>
      <c r="G33" s="2"/>
    </row>
    <row r="34" spans="2:4" ht="12.75">
      <c r="B34" s="59" t="s">
        <v>5</v>
      </c>
      <c r="C34" s="43">
        <v>2010</v>
      </c>
      <c r="D34" s="43">
        <v>7.23</v>
      </c>
    </row>
    <row r="35" spans="2:4" ht="12.75">
      <c r="B35" s="59" t="s">
        <v>152</v>
      </c>
      <c r="C35" s="43">
        <v>2013</v>
      </c>
      <c r="D35" s="43">
        <v>3.75</v>
      </c>
    </row>
    <row r="36" spans="2:4" ht="12.75">
      <c r="B36" s="59" t="s">
        <v>153</v>
      </c>
      <c r="C36" s="43">
        <v>2007</v>
      </c>
      <c r="D36" s="43">
        <v>7.49</v>
      </c>
    </row>
    <row r="37" spans="2:4" ht="12.75">
      <c r="B37" s="59" t="s">
        <v>154</v>
      </c>
      <c r="C37" s="43">
        <v>2017</v>
      </c>
      <c r="D37" s="43">
        <v>1</v>
      </c>
    </row>
    <row r="38" spans="2:4" ht="12.75">
      <c r="B38" s="59" t="s">
        <v>155</v>
      </c>
      <c r="C38" s="43">
        <v>2019</v>
      </c>
      <c r="D38" s="43">
        <v>1.05</v>
      </c>
    </row>
    <row r="39" spans="2:4" ht="12.75">
      <c r="B39" s="59" t="s">
        <v>106</v>
      </c>
      <c r="C39" s="43">
        <v>2014</v>
      </c>
      <c r="D39" s="43">
        <v>3.6</v>
      </c>
    </row>
    <row r="76" ht="12.75">
      <c r="B76" t="s">
        <v>18</v>
      </c>
    </row>
    <row r="77" ht="12.75">
      <c r="B77" t="s">
        <v>19</v>
      </c>
    </row>
    <row r="78" ht="12.75">
      <c r="B78" t="s">
        <v>20</v>
      </c>
    </row>
    <row r="79" ht="12.75">
      <c r="B79" t="s">
        <v>21</v>
      </c>
    </row>
    <row r="80" ht="12.75">
      <c r="B80" t="s">
        <v>22</v>
      </c>
    </row>
    <row r="81" ht="12.75">
      <c r="B81" t="s">
        <v>23</v>
      </c>
    </row>
    <row r="82" ht="12.75">
      <c r="B82" t="s">
        <v>24</v>
      </c>
    </row>
    <row r="83" ht="12.75">
      <c r="B83" t="s">
        <v>25</v>
      </c>
    </row>
    <row r="84" ht="12.75">
      <c r="B84" t="s">
        <v>26</v>
      </c>
    </row>
    <row r="85" ht="12.75">
      <c r="B85" t="s">
        <v>27</v>
      </c>
    </row>
    <row r="86" ht="12.75">
      <c r="B86" t="s">
        <v>28</v>
      </c>
    </row>
    <row r="87" ht="12.75">
      <c r="B87" t="s">
        <v>29</v>
      </c>
    </row>
    <row r="88" ht="12.75">
      <c r="B88" t="s">
        <v>30</v>
      </c>
    </row>
    <row r="89" ht="12.75">
      <c r="B89" t="s">
        <v>31</v>
      </c>
    </row>
    <row r="90" ht="12.75">
      <c r="B90" t="s">
        <v>32</v>
      </c>
    </row>
    <row r="91" ht="12.75">
      <c r="B91" t="s">
        <v>33</v>
      </c>
    </row>
    <row r="92" ht="12.75">
      <c r="B92" t="s">
        <v>34</v>
      </c>
    </row>
    <row r="93" ht="12.75">
      <c r="B93" t="s">
        <v>35</v>
      </c>
    </row>
    <row r="94" ht="12.75">
      <c r="B94" t="s">
        <v>36</v>
      </c>
    </row>
    <row r="95" ht="12.75">
      <c r="B95" t="s">
        <v>37</v>
      </c>
    </row>
    <row r="96" ht="12.75">
      <c r="B96" t="s">
        <v>38</v>
      </c>
    </row>
    <row r="97" ht="12.75">
      <c r="B97" t="s">
        <v>39</v>
      </c>
    </row>
    <row r="98" ht="12.75">
      <c r="B98" t="s">
        <v>40</v>
      </c>
    </row>
    <row r="99" ht="12.75">
      <c r="B99" t="s">
        <v>41</v>
      </c>
    </row>
    <row r="100" ht="12.75">
      <c r="B100" t="s">
        <v>42</v>
      </c>
    </row>
    <row r="101" ht="12.75">
      <c r="B101" t="s">
        <v>43</v>
      </c>
    </row>
    <row r="102" ht="12.75">
      <c r="B102" t="s">
        <v>44</v>
      </c>
    </row>
    <row r="103" ht="12.75">
      <c r="B103" t="s">
        <v>45</v>
      </c>
    </row>
  </sheetData>
  <sheetProtection/>
  <autoFilter ref="B2:G2"/>
  <mergeCells count="1">
    <mergeCell ref="B1:G1"/>
  </mergeCells>
  <printOptions/>
  <pageMargins left="0.75" right="0.39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="145" zoomScaleNormal="145" zoomScalePageLayoutView="0" workbookViewId="0" topLeftCell="A1">
      <selection activeCell="B1" sqref="B1:I1"/>
    </sheetView>
  </sheetViews>
  <sheetFormatPr defaultColWidth="9.140625" defaultRowHeight="12.75"/>
  <cols>
    <col min="2" max="2" width="20.421875" style="0" customWidth="1"/>
    <col min="3" max="3" width="7.28125" style="0" customWidth="1"/>
    <col min="4" max="4" width="6.421875" style="0" hidden="1" customWidth="1"/>
    <col min="5" max="5" width="9.00390625" style="0" hidden="1" customWidth="1"/>
    <col min="6" max="6" width="6.8515625" style="0" hidden="1" customWidth="1"/>
    <col min="7" max="7" width="5.57421875" style="0" hidden="1" customWidth="1"/>
    <col min="10" max="10" width="19.7109375" style="0" bestFit="1" customWidth="1"/>
    <col min="11" max="11" width="33.140625" style="0" bestFit="1" customWidth="1"/>
  </cols>
  <sheetData>
    <row r="1" spans="2:9" ht="32.25" customHeight="1" thickBot="1">
      <c r="B1" s="61" t="s">
        <v>146</v>
      </c>
      <c r="C1" s="62"/>
      <c r="D1" s="62"/>
      <c r="E1" s="62"/>
      <c r="F1" s="62"/>
      <c r="G1" s="62"/>
      <c r="H1" s="62"/>
      <c r="I1" s="62"/>
    </row>
    <row r="2" spans="2:11" ht="55.5" customHeight="1">
      <c r="B2" s="4" t="s">
        <v>12</v>
      </c>
      <c r="C2" s="5" t="s">
        <v>13</v>
      </c>
      <c r="D2" s="5" t="s">
        <v>14</v>
      </c>
      <c r="E2" s="5" t="s">
        <v>15</v>
      </c>
      <c r="F2" s="5" t="s">
        <v>16</v>
      </c>
      <c r="G2" s="5" t="s">
        <v>17</v>
      </c>
      <c r="H2" s="20" t="s">
        <v>83</v>
      </c>
      <c r="I2" s="15" t="s">
        <v>46</v>
      </c>
      <c r="K2" s="41"/>
    </row>
    <row r="3" spans="2:9" ht="12.75">
      <c r="B3" s="29" t="s">
        <v>147</v>
      </c>
      <c r="C3" s="40">
        <v>2011</v>
      </c>
      <c r="D3" s="40">
        <v>7.13</v>
      </c>
      <c r="E3" s="40">
        <v>49</v>
      </c>
      <c r="F3" s="40">
        <v>149</v>
      </c>
      <c r="G3" s="40">
        <v>3</v>
      </c>
      <c r="H3" s="31">
        <v>6.86</v>
      </c>
      <c r="I3" s="30">
        <v>50</v>
      </c>
    </row>
    <row r="4" spans="2:9" ht="12.75">
      <c r="B4" s="29" t="s">
        <v>50</v>
      </c>
      <c r="C4" s="40">
        <v>2011</v>
      </c>
      <c r="D4" s="40">
        <v>6.61</v>
      </c>
      <c r="E4" s="40">
        <v>47</v>
      </c>
      <c r="F4" s="40">
        <v>144</v>
      </c>
      <c r="G4" s="40">
        <v>3</v>
      </c>
      <c r="H4" s="31">
        <v>6.1</v>
      </c>
      <c r="I4" s="30">
        <v>49</v>
      </c>
    </row>
    <row r="5" spans="2:9" ht="12.75">
      <c r="B5" s="29" t="s">
        <v>52</v>
      </c>
      <c r="C5" s="40">
        <v>2011</v>
      </c>
      <c r="D5" s="40">
        <v>5.48</v>
      </c>
      <c r="E5" s="40">
        <v>45</v>
      </c>
      <c r="F5" s="40">
        <v>139</v>
      </c>
      <c r="G5" s="40">
        <v>3</v>
      </c>
      <c r="H5" s="31">
        <v>4.2</v>
      </c>
      <c r="I5" s="30">
        <v>48</v>
      </c>
    </row>
    <row r="6" spans="2:9" ht="12.75">
      <c r="B6" s="6"/>
      <c r="C6" s="19"/>
      <c r="D6" s="19">
        <v>6.51</v>
      </c>
      <c r="E6" s="19">
        <v>46</v>
      </c>
      <c r="F6" s="19">
        <v>95</v>
      </c>
      <c r="G6" s="19">
        <v>2</v>
      </c>
      <c r="H6" s="3"/>
      <c r="I6" s="2"/>
    </row>
    <row r="7" spans="2:9" ht="12.75">
      <c r="B7" s="6"/>
      <c r="C7" s="2"/>
      <c r="D7" s="19">
        <v>7.68</v>
      </c>
      <c r="E7" s="19">
        <v>50</v>
      </c>
      <c r="F7" s="19">
        <v>50</v>
      </c>
      <c r="G7" s="19">
        <v>1</v>
      </c>
      <c r="H7" s="3"/>
      <c r="I7" s="2"/>
    </row>
    <row r="8" spans="2:9" ht="12.75">
      <c r="B8" s="6"/>
      <c r="C8" s="19"/>
      <c r="D8" s="19">
        <v>6.71</v>
      </c>
      <c r="E8" s="19">
        <v>48</v>
      </c>
      <c r="F8" s="19">
        <v>48</v>
      </c>
      <c r="G8" s="19">
        <v>1</v>
      </c>
      <c r="H8" s="3"/>
      <c r="I8" s="2"/>
    </row>
    <row r="9" spans="2:9" ht="12.75">
      <c r="B9" s="7"/>
      <c r="C9" s="2"/>
      <c r="D9" s="3"/>
      <c r="E9" s="2"/>
      <c r="F9" s="2"/>
      <c r="G9" s="2"/>
      <c r="H9" s="3"/>
      <c r="I9" s="2"/>
    </row>
    <row r="10" spans="2:9" ht="12.75">
      <c r="B10" s="7"/>
      <c r="C10" s="2"/>
      <c r="D10" s="3"/>
      <c r="E10" s="2"/>
      <c r="F10" s="2"/>
      <c r="G10" s="2"/>
      <c r="H10" s="3"/>
      <c r="I10" s="2"/>
    </row>
    <row r="11" spans="2:11" ht="13.5" thickBot="1">
      <c r="B11" s="8"/>
      <c r="C11" s="9"/>
      <c r="D11" s="10"/>
      <c r="E11" s="9"/>
      <c r="F11" s="9"/>
      <c r="G11" s="9"/>
      <c r="H11" s="10"/>
      <c r="I11" s="9"/>
      <c r="K11" t="s">
        <v>72</v>
      </c>
    </row>
    <row r="12" spans="2:9" ht="12.75">
      <c r="B12" s="24"/>
      <c r="C12" s="25"/>
      <c r="D12" s="26"/>
      <c r="E12" s="25"/>
      <c r="F12" s="25"/>
      <c r="G12" s="25"/>
      <c r="H12" s="26"/>
      <c r="I12" s="25"/>
    </row>
    <row r="13" spans="2:9" ht="12.75">
      <c r="B13" s="24"/>
      <c r="C13" s="25"/>
      <c r="D13" s="26"/>
      <c r="E13" s="25"/>
      <c r="F13" s="25"/>
      <c r="G13" s="25"/>
      <c r="H13" s="27"/>
      <c r="I13" s="25"/>
    </row>
    <row r="14" ht="13.5" thickBot="1">
      <c r="B14" t="s">
        <v>68</v>
      </c>
    </row>
    <row r="15" spans="2:9" ht="67.5">
      <c r="B15" s="4" t="s">
        <v>12</v>
      </c>
      <c r="C15" s="5" t="s">
        <v>13</v>
      </c>
      <c r="D15" s="28" t="s">
        <v>14</v>
      </c>
      <c r="E15" s="5" t="s">
        <v>15</v>
      </c>
      <c r="F15" s="5" t="s">
        <v>16</v>
      </c>
      <c r="G15" s="5" t="s">
        <v>17</v>
      </c>
      <c r="H15" s="20" t="s">
        <v>83</v>
      </c>
      <c r="I15" s="15"/>
    </row>
    <row r="16" spans="2:9" ht="12.75">
      <c r="B16" s="56" t="s">
        <v>53</v>
      </c>
      <c r="C16" s="2">
        <v>2010</v>
      </c>
      <c r="D16" s="2">
        <v>10.92</v>
      </c>
      <c r="E16" s="2"/>
      <c r="F16" s="2"/>
      <c r="G16" s="2"/>
      <c r="H16" s="18">
        <v>7.72</v>
      </c>
      <c r="I16" s="2"/>
    </row>
    <row r="17" spans="2:9" ht="12.75">
      <c r="B17" s="56" t="s">
        <v>156</v>
      </c>
      <c r="C17" s="2">
        <v>2018</v>
      </c>
      <c r="D17" s="2">
        <v>6.24</v>
      </c>
      <c r="E17" s="2"/>
      <c r="F17" s="2"/>
      <c r="G17" s="2"/>
      <c r="H17" s="18">
        <v>0.84</v>
      </c>
      <c r="I17" s="2"/>
    </row>
    <row r="18" spans="2:9" ht="12.75">
      <c r="B18" s="56" t="s">
        <v>158</v>
      </c>
      <c r="C18" s="2">
        <v>2010</v>
      </c>
      <c r="D18" s="2">
        <v>5.56</v>
      </c>
      <c r="E18" s="2"/>
      <c r="F18" s="2"/>
      <c r="G18" s="2"/>
      <c r="H18" s="18">
        <v>8.4</v>
      </c>
      <c r="I18" s="2"/>
    </row>
    <row r="19" spans="2:9" ht="12.75">
      <c r="B19" s="56" t="s">
        <v>157</v>
      </c>
      <c r="C19" s="2">
        <v>2010</v>
      </c>
      <c r="D19" s="2">
        <v>5.18</v>
      </c>
      <c r="E19" s="2"/>
      <c r="F19" s="2"/>
      <c r="G19" s="2"/>
      <c r="H19" s="18">
        <v>7.49</v>
      </c>
      <c r="I19" s="2"/>
    </row>
    <row r="20" spans="2:9" ht="12.75">
      <c r="B20" s="56" t="s">
        <v>47</v>
      </c>
      <c r="C20" s="2">
        <v>2010</v>
      </c>
      <c r="D20" s="2">
        <v>4.91</v>
      </c>
      <c r="E20" s="2"/>
      <c r="F20" s="2"/>
      <c r="G20" s="2"/>
      <c r="H20" s="18">
        <v>8.17</v>
      </c>
      <c r="I20" s="2"/>
    </row>
    <row r="21" spans="2:9" ht="12.75">
      <c r="B21" s="56" t="s">
        <v>65</v>
      </c>
      <c r="C21" s="2">
        <v>2015</v>
      </c>
      <c r="D21" s="2">
        <v>4.86</v>
      </c>
      <c r="E21" s="2"/>
      <c r="F21" s="2"/>
      <c r="G21" s="2"/>
      <c r="H21" s="18">
        <v>3.22</v>
      </c>
      <c r="I21" s="2"/>
    </row>
    <row r="22" spans="2:9" ht="12.75">
      <c r="B22" s="58" t="s">
        <v>70</v>
      </c>
      <c r="C22" s="2">
        <v>2010</v>
      </c>
      <c r="D22" s="2">
        <v>4.45</v>
      </c>
      <c r="E22" s="2"/>
      <c r="F22" s="2"/>
      <c r="G22" s="2"/>
      <c r="H22" s="18">
        <v>9</v>
      </c>
      <c r="I22" s="2"/>
    </row>
    <row r="23" spans="2:9" ht="12.75">
      <c r="B23" s="58" t="s">
        <v>71</v>
      </c>
      <c r="C23" s="2">
        <v>2010</v>
      </c>
      <c r="D23" s="2">
        <v>3.82</v>
      </c>
      <c r="E23" s="2"/>
      <c r="F23" s="2"/>
      <c r="G23" s="2"/>
      <c r="H23" s="18">
        <v>6.89</v>
      </c>
      <c r="I23" s="2"/>
    </row>
    <row r="24" spans="2:9" ht="12.75">
      <c r="B24" s="58" t="s">
        <v>48</v>
      </c>
      <c r="C24" s="2">
        <v>2010</v>
      </c>
      <c r="D24" s="2">
        <v>3.61</v>
      </c>
      <c r="E24" s="2"/>
      <c r="F24" s="2"/>
      <c r="G24" s="2"/>
      <c r="H24" s="18">
        <v>7.07</v>
      </c>
      <c r="I24" s="2"/>
    </row>
    <row r="25" spans="2:9" ht="12.75">
      <c r="B25" s="58" t="s">
        <v>159</v>
      </c>
      <c r="C25" s="2">
        <v>2010</v>
      </c>
      <c r="D25" s="2">
        <v>3.48</v>
      </c>
      <c r="E25" s="2"/>
      <c r="F25" s="2"/>
      <c r="G25" s="2"/>
      <c r="H25" s="18">
        <v>6.49</v>
      </c>
      <c r="I25" s="2"/>
    </row>
    <row r="26" spans="2:9" ht="12.75">
      <c r="B26" s="58" t="s">
        <v>160</v>
      </c>
      <c r="C26" s="2">
        <v>2010</v>
      </c>
      <c r="D26" s="2">
        <v>3.28</v>
      </c>
      <c r="E26" s="2"/>
      <c r="F26" s="2"/>
      <c r="G26" s="2"/>
      <c r="H26" s="18">
        <v>4.8</v>
      </c>
      <c r="I26" s="2"/>
    </row>
    <row r="27" spans="2:9" ht="12.75">
      <c r="B27" s="58" t="s">
        <v>132</v>
      </c>
      <c r="C27" s="2">
        <v>2017</v>
      </c>
      <c r="D27" s="2">
        <v>3.09</v>
      </c>
      <c r="E27" s="2"/>
      <c r="F27" s="2"/>
      <c r="G27" s="2"/>
      <c r="H27" s="18">
        <v>1.9</v>
      </c>
      <c r="I27" s="2"/>
    </row>
    <row r="28" spans="2:9" ht="12.75">
      <c r="B28" s="58" t="s">
        <v>133</v>
      </c>
      <c r="C28" s="2">
        <v>2017</v>
      </c>
      <c r="D28" s="2">
        <v>2.99</v>
      </c>
      <c r="E28" s="2"/>
      <c r="F28" s="2"/>
      <c r="G28" s="2"/>
      <c r="H28" s="18">
        <v>1.22</v>
      </c>
      <c r="I28" s="2"/>
    </row>
    <row r="29" spans="2:9" ht="12.75">
      <c r="B29" s="58" t="s">
        <v>80</v>
      </c>
      <c r="C29" s="2">
        <v>2017</v>
      </c>
      <c r="D29" s="2">
        <v>2.83</v>
      </c>
      <c r="E29" s="2"/>
      <c r="F29" s="2"/>
      <c r="G29" s="2"/>
      <c r="H29" s="18">
        <v>1.9</v>
      </c>
      <c r="I29" s="2"/>
    </row>
    <row r="30" spans="2:9" ht="12.75">
      <c r="B30" s="58" t="s">
        <v>161</v>
      </c>
      <c r="C30" s="2">
        <v>2019</v>
      </c>
      <c r="D30" s="2">
        <v>2.8</v>
      </c>
      <c r="E30" s="2"/>
      <c r="F30" s="2"/>
      <c r="G30" s="2"/>
      <c r="H30" s="18">
        <v>0.66</v>
      </c>
      <c r="I30" s="2"/>
    </row>
    <row r="31" spans="2:9" ht="12.75">
      <c r="B31" s="58" t="s">
        <v>140</v>
      </c>
      <c r="C31" s="2">
        <v>2018</v>
      </c>
      <c r="D31" s="2">
        <v>2.31</v>
      </c>
      <c r="E31" s="2"/>
      <c r="F31" s="2"/>
      <c r="G31" s="2"/>
      <c r="H31" s="18">
        <v>1.68</v>
      </c>
      <c r="I31" s="2"/>
    </row>
    <row r="32" spans="2:9" ht="12.75">
      <c r="B32" s="58" t="s">
        <v>162</v>
      </c>
      <c r="C32" s="2">
        <v>2018</v>
      </c>
      <c r="D32" s="2">
        <v>2.15</v>
      </c>
      <c r="E32" s="2"/>
      <c r="F32" s="2"/>
      <c r="G32" s="2"/>
      <c r="H32" s="18">
        <v>0.74</v>
      </c>
      <c r="I32" s="2"/>
    </row>
    <row r="33" spans="2:9" ht="12.75">
      <c r="B33" s="58" t="s">
        <v>163</v>
      </c>
      <c r="C33" s="2">
        <v>2018</v>
      </c>
      <c r="D33" s="2">
        <v>1.99</v>
      </c>
      <c r="E33" s="2"/>
      <c r="F33" s="2"/>
      <c r="G33" s="2"/>
      <c r="H33" s="18">
        <v>1.33</v>
      </c>
      <c r="I33" s="2"/>
    </row>
    <row r="34" spans="2:8" ht="12.75">
      <c r="B34" s="59" t="s">
        <v>164</v>
      </c>
      <c r="C34" s="43">
        <v>2015</v>
      </c>
      <c r="H34" s="60">
        <v>3.21</v>
      </c>
    </row>
    <row r="35" spans="2:8" ht="12.75">
      <c r="B35" s="59" t="s">
        <v>127</v>
      </c>
      <c r="C35" s="43">
        <v>2009</v>
      </c>
      <c r="H35" s="60">
        <v>8.66</v>
      </c>
    </row>
    <row r="36" spans="2:8" ht="12.75">
      <c r="B36" s="59" t="s">
        <v>128</v>
      </c>
      <c r="C36" s="43">
        <v>2016</v>
      </c>
      <c r="H36" s="60">
        <v>1.66</v>
      </c>
    </row>
    <row r="37" spans="2:8" ht="12.75">
      <c r="B37" s="59" t="s">
        <v>75</v>
      </c>
      <c r="C37" s="43">
        <v>2013</v>
      </c>
      <c r="H37" s="60">
        <v>3.19</v>
      </c>
    </row>
    <row r="38" ht="24" customHeight="1"/>
    <row r="40" ht="12.75">
      <c r="A40">
        <v>1</v>
      </c>
    </row>
    <row r="41" ht="12.75">
      <c r="A41">
        <f>1+A40</f>
        <v>2</v>
      </c>
    </row>
    <row r="42" ht="12.75">
      <c r="A42">
        <f aca="true" t="shared" si="0" ref="A42:A48">1+A41</f>
        <v>3</v>
      </c>
    </row>
    <row r="43" ht="12.75">
      <c r="A43">
        <f t="shared" si="0"/>
        <v>4</v>
      </c>
    </row>
    <row r="44" ht="12.75">
      <c r="A44">
        <f t="shared" si="0"/>
        <v>5</v>
      </c>
    </row>
    <row r="45" ht="12.75">
      <c r="A45">
        <f t="shared" si="0"/>
        <v>6</v>
      </c>
    </row>
    <row r="46" ht="12.75">
      <c r="A46">
        <f t="shared" si="0"/>
        <v>7</v>
      </c>
    </row>
    <row r="47" ht="12.75">
      <c r="A47">
        <f t="shared" si="0"/>
        <v>8</v>
      </c>
    </row>
    <row r="48" ht="12.75">
      <c r="A48">
        <f t="shared" si="0"/>
        <v>9</v>
      </c>
    </row>
    <row r="51" ht="9.75" customHeight="1"/>
    <row r="52" ht="48" customHeight="1" hidden="1"/>
    <row r="63" ht="12.75">
      <c r="E63" s="16"/>
    </row>
    <row r="64" ht="12.75">
      <c r="E64" s="16"/>
    </row>
  </sheetData>
  <sheetProtection/>
  <autoFilter ref="B2:I11"/>
  <mergeCells count="1">
    <mergeCell ref="B1:I1"/>
  </mergeCells>
  <printOptions/>
  <pageMargins left="0.75" right="0.39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 PROJEKTOWO-USŁUGOWA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ZGRAJA</dc:creator>
  <cp:keywords/>
  <dc:description/>
  <cp:lastModifiedBy>Win8</cp:lastModifiedBy>
  <cp:lastPrinted>2023-06-01T17:31:48Z</cp:lastPrinted>
  <dcterms:created xsi:type="dcterms:W3CDTF">2023-05-31T06:11:22Z</dcterms:created>
  <dcterms:modified xsi:type="dcterms:W3CDTF">2023-09-22T12:32:05Z</dcterms:modified>
  <cp:category/>
  <cp:version/>
  <cp:contentType/>
  <cp:contentStatus/>
</cp:coreProperties>
</file>